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5/12 - Desember/"/>
    </mc:Choice>
  </mc:AlternateContent>
  <xr:revisionPtr revIDLastSave="38" documentId="11_23A4830484B52A6B6FEA04D2C2EB07A6F514CD87" xr6:coauthVersionLast="47" xr6:coauthVersionMax="47" xr10:uidLastSave="{E53E0DE7-766F-49D1-8865-2B3ADB54B383}"/>
  <bookViews>
    <workbookView xWindow="-108" yWindow="-108" windowWidth="23256" windowHeight="13896" tabRatio="867" activeTab="9" xr2:uid="{00000000-000D-0000-FFFF-FFFF00000000}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4" l="1"/>
  <c r="B23" i="24"/>
</calcChain>
</file>

<file path=xl/sharedStrings.xml><?xml version="1.0" encoding="utf-8"?>
<sst xmlns="http://schemas.openxmlformats.org/spreadsheetml/2006/main" count="108" uniqueCount="87">
  <si>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</si>
  <si>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</si>
  <si>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</si>
  <si>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</si>
  <si>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</si>
  <si>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</si>
  <si>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</si>
  <si>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</si>
  <si>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</si>
  <si>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</si>
  <si>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</si>
  <si>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</si>
  <si>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</si>
  <si>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</si>
  <si>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</si>
  <si>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</si>
  <si>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</si>
  <si>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</si>
  <si>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</si>
  <si>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</si>
  <si>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</si>
  <si>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</si>
  <si>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</si>
  <si>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</si>
  <si>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</si>
  <si>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</si>
  <si>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</si>
  <si>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</si>
  <si>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</si>
  <si>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</si>
  <si>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</si>
  <si>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</si>
  <si>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</si>
  <si>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</si>
  <si>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</si>
  <si>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</si>
  <si>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</si>
  <si>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 xml:space="preserve">Delvis ledige </t>
  </si>
  <si>
    <t>19 år og under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</si>
  <si>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</si>
  <si>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</si>
  <si>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</si>
  <si>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</si>
  <si>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</si>
  <si>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</si>
  <si>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</si>
  <si>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</si>
  <si>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</si>
  <si>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</si>
  <si>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</si>
  <si>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</si>
  <si>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</si>
  <si>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</si>
  <si>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</si>
  <si>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</si>
  <si>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</si>
  <si>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</si>
  <si>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</si>
  <si>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</si>
  <si>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</si>
  <si>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</si>
  <si>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</si>
  <si>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Butikk- og 
salgsarbeid</t>
  </si>
  <si>
    <t>Barne- og 
ungdomsarbeid</t>
  </si>
  <si>
    <t>Tilgang ledige stillinger per virkedag, sesongjusert</t>
  </si>
  <si>
    <t>Sum:</t>
  </si>
  <si>
    <t>Ingeniør- og 
ikt-fag</t>
  </si>
  <si>
    <t>Jordbruk, skogbruk og fiske</t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</si>
  <si>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Januar 2022 – november 2025. Sesongjustert</t>
    </r>
  </si>
  <si>
    <r>
      <t xml:space="preserve">Figur 5. </t>
    </r>
    <r>
      <rPr>
        <sz val="11"/>
        <color theme="1"/>
        <rFont val="Calibri"/>
        <family val="2"/>
        <scheme val="minor"/>
      </rPr>
      <t>Antall innvandrere registrert som helt og delvis arbeidsledige hos Nav, etter fødeland. De 20 vanligste fødelandene. November 2025</t>
    </r>
  </si>
  <si>
    <t>Ingeniør- og ikt-fag</t>
  </si>
  <si>
    <t>Helse, pleie og omsorg</t>
  </si>
  <si>
    <t>Barne- og ungdomsarbeid</t>
  </si>
  <si>
    <t>Meglere og konsulenter</t>
  </si>
  <si>
    <t>Butikk- og salgsarbeid</t>
  </si>
  <si>
    <t>Reiseliv og transport</t>
  </si>
  <si>
    <t>Serviceyrker og annet arbeid</t>
  </si>
  <si>
    <t>Ingen yrkesbakgrunn eller uoppgitt</t>
  </si>
  <si>
    <t>Helse, pleie og 
omsorg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</si>
  <si>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arbeidsledige. Sesong- og bruddjusterte tall. Januar 2022 – desember 2025</t>
    </r>
  </si>
  <si>
    <r>
      <t xml:space="preserve">Figur 2. </t>
    </r>
    <r>
      <rPr>
        <sz val="11"/>
        <color theme="1"/>
        <rFont val="Calibri"/>
        <family val="2"/>
        <scheme val="minor"/>
      </rPr>
      <t>Andel av arbeidsstyrken registrert som helt og delvis arbeidsledige hos Nav. Etter fylke. Desember 2025</t>
    </r>
  </si>
  <si>
    <r>
      <t>Figur 3.</t>
    </r>
    <r>
      <rPr>
        <sz val="11"/>
        <color theme="1"/>
        <rFont val="Calibri"/>
        <family val="2"/>
        <scheme val="minor"/>
      </rPr>
      <t xml:space="preserve"> Andel av arbeidsstyrken registrert som helt og delvis arbeidsledige hos Nav. Etter yrkesbakgrunn. Desember 2025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</si>
  <si>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og delvis arbeidsledige hos Nav. Etter yrkesbakgrunn. Desember 2025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</si>
  <si>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og delvis arbeidsledige hos Nav. Etter aldersgruppe. Desember 2025</t>
    </r>
  </si>
  <si>
    <r>
      <t>Figur 7</t>
    </r>
    <r>
      <rPr>
        <sz val="11"/>
        <color theme="1"/>
        <rFont val="Calibri"/>
        <family val="2"/>
        <scheme val="minor"/>
      </rPr>
      <t>. Andel av arbeidsstyrken registrert som helt og delvis arbeidsledige hos Nav. Etter fullført utdanningsnivå. Desember 2025</t>
    </r>
  </si>
  <si>
    <r>
      <t>Figur 8</t>
    </r>
    <r>
      <rPr>
        <sz val="11"/>
        <color theme="1"/>
        <rFont val="Calibri"/>
        <family val="2"/>
        <scheme val="minor"/>
      </rPr>
      <t>. Antall helt og delvis ledige fordelt på arbeidssøkervarighet. Desember 2025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</si>
  <si>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Januar 2022 – desember 2025. Ikke sesongjustert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</si>
</sst>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0" formatCode="_ * #,##0.0_ ;_ * \-#,##0.0_ ;_ * &quot;-&quot;??_ ;_ @_ "/>
  </numFmts>
  <fonts count="5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  <font>
      <sz val="9"/>
      <color rgb="FF333333"/>
      <name val="Arial"/>
    </font>
    <font>
      <b/>
      <sz val="9"/>
      <color rgb="FF333333"/>
      <name val="Arial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6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8" fillId="0" borderId="0"/>
    <xf numFmtId="0" fontId="27" fillId="0" borderId="0"/>
    <xf numFmtId="0" fontId="27" fillId="0" borderId="0"/>
    <xf numFmtId="0" fontId="19" fillId="0" borderId="0"/>
    <xf numFmtId="0" fontId="27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9" fontId="0" fillId="0" borderId="0" xfId="2" applyFont="1"/>
    <xf numFmtId="166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7" fontId="0" fillId="0" borderId="0" xfId="1" applyNumberFormat="1" applyFont="1" applyFill="1" applyBorder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4" fillId="2" borderId="11" xfId="152" applyFont="1" applyFill="1" applyBorder="1" applyAlignment="1">
      <alignment horizontal="left" vertical="center"/>
    </xf>
    <xf numFmtId="49" fontId="34" fillId="2" borderId="11" xfId="152" applyNumberFormat="1" applyFont="1" applyFill="1" applyBorder="1" applyAlignment="1">
      <alignment horizontal="left" vertical="center"/>
    </xf>
    <xf numFmtId="3" fontId="34" fillId="2" borderId="11" xfId="152" applyNumberFormat="1" applyFont="1" applyFill="1" applyBorder="1" applyAlignment="1">
      <alignment horizontal="right" vertical="center"/>
    </xf>
    <xf numFmtId="3" fontId="33" fillId="2" borderId="13" xfId="156" applyNumberFormat="1" applyFont="1" applyFill="1" applyBorder="1" applyAlignment="1">
      <alignment horizontal="right"/>
    </xf>
    <xf numFmtId="169" fontId="33" fillId="2" borderId="13" xfId="0" applyNumberFormat="1" applyFont="1" applyFill="1" applyBorder="1" applyAlignment="1">
      <alignment horizontal="right"/>
    </xf>
    <xf numFmtId="3" fontId="39" fillId="2" borderId="12" xfId="0" applyNumberFormat="1" applyFont="1" applyFill="1" applyBorder="1" applyAlignment="1">
      <alignment horizontal="right"/>
    </xf>
    <xf numFmtId="0" fontId="35" fillId="0" borderId="0" xfId="0" applyFont="1"/>
    <xf numFmtId="17" fontId="0" fillId="0" borderId="0" xfId="0" applyNumberFormat="1"/>
    <xf numFmtId="0" fontId="35" fillId="0" borderId="0" xfId="0" applyFont="1" applyAlignment="1">
      <alignment vertical="center"/>
    </xf>
    <xf numFmtId="49" fontId="42" fillId="2" borderId="13" xfId="151" applyNumberFormat="1" applyFont="1" applyFill="1" applyBorder="1" applyAlignment="1">
      <alignment horizontal="left"/>
    </xf>
    <xf numFmtId="3" fontId="42" fillId="2" borderId="13" xfId="151" applyNumberFormat="1" applyFont="1" applyFill="1" applyBorder="1" applyAlignment="1">
      <alignment horizontal="right"/>
    </xf>
    <xf numFmtId="49" fontId="42" fillId="43" borderId="13" xfId="158" applyNumberFormat="1" applyFont="1" applyFill="1" applyBorder="1" applyAlignment="1">
      <alignment horizontal="left"/>
    </xf>
    <xf numFmtId="3" fontId="39" fillId="0" borderId="12" xfId="0" applyNumberFormat="1" applyFont="1" applyBorder="1" applyAlignment="1">
      <alignment horizontal="right"/>
    </xf>
    <xf numFmtId="170" fontId="0" fillId="0" borderId="0" xfId="1" applyNumberFormat="1" applyFont="1"/>
    <xf numFmtId="164" fontId="0" fillId="0" borderId="0" xfId="0" applyNumberFormat="1"/>
    <xf numFmtId="0" fontId="44" fillId="2" borderId="13" xfId="0" applyFont="1" applyFill="1" applyBorder="1"/>
    <xf numFmtId="0" fontId="42" fillId="2" borderId="13" xfId="0" applyFont="1" applyFill="1" applyBorder="1"/>
    <xf numFmtId="0" fontId="40" fillId="0" borderId="0" xfId="150" applyFont="1" applyAlignment="1">
      <alignment horizontal="left"/>
    </xf>
    <xf numFmtId="49" fontId="41" fillId="0" borderId="0" xfId="150" applyNumberFormat="1" applyFont="1" applyAlignment="1">
      <alignment horizontal="left"/>
    </xf>
    <xf numFmtId="168" fontId="40" fillId="0" borderId="0" xfId="150" applyNumberFormat="1" applyFont="1" applyAlignment="1">
      <alignment horizontal="right"/>
    </xf>
    <xf numFmtId="49" fontId="45" fillId="0" borderId="0" xfId="94" applyNumberFormat="1" applyFont="1"/>
    <xf numFmtId="0" fontId="45" fillId="0" borderId="0" xfId="94" applyFont="1"/>
    <xf numFmtId="0" fontId="39" fillId="0" borderId="0" xfId="94" applyFont="1" applyAlignment="1">
      <alignment wrapText="1"/>
    </xf>
    <xf numFmtId="49" fontId="39" fillId="0" borderId="0" xfId="94" applyNumberFormat="1" applyFont="1"/>
    <xf numFmtId="49" fontId="42" fillId="0" borderId="13" xfId="0" applyNumberFormat="1" applyFont="1" applyBorder="1" applyAlignment="1">
      <alignment horizontal="left"/>
    </xf>
    <xf numFmtId="0" fontId="2" fillId="0" borderId="0" xfId="3"/>
    <xf numFmtId="0" fontId="2" fillId="0" borderId="0" xfId="0" applyFont="1"/>
    <xf numFmtId="165" fontId="2" fillId="0" borderId="0" xfId="3" applyNumberFormat="1"/>
    <xf numFmtId="166" fontId="2" fillId="0" borderId="0" xfId="3" applyNumberFormat="1"/>
    <xf numFmtId="0" fontId="43" fillId="0" borderId="0" xfId="0" applyFont="1"/>
    <xf numFmtId="49" fontId="46" fillId="0" borderId="10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42" fillId="0" borderId="13" xfId="151" applyNumberFormat="1" applyFont="1" applyBorder="1" applyAlignment="1">
      <alignment horizontal="left"/>
    </xf>
    <xf numFmtId="0" fontId="42" fillId="0" borderId="0" xfId="15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3" fontId="47" fillId="2" borderId="12" xfId="0" applyNumberFormat="1" applyFont="1" applyFill="1" applyBorder="1" applyAlignment="1">
      <alignment horizontal="right"/>
    </xf>
    <xf numFmtId="3" fontId="47" fillId="44" borderId="12" xfId="0" applyNumberFormat="1" applyFont="1" applyFill="1" applyBorder="1" applyAlignment="1">
      <alignment horizontal="right"/>
    </xf>
    <xf numFmtId="49" fontId="26" fillId="43" borderId="13" xfId="0" applyNumberFormat="1" applyFont="1" applyFill="1" applyBorder="1" applyAlignment="1">
      <alignment horizontal="left" wrapText="1"/>
    </xf>
    <xf numFmtId="49" fontId="26" fillId="43" borderId="13" xfId="0" applyNumberFormat="1" applyFont="1" applyFill="1" applyBorder="1" applyAlignment="1">
      <alignment horizontal="left"/>
    </xf>
    <xf numFmtId="0" fontId="26" fillId="2" borderId="13" xfId="0" applyFont="1" applyFill="1" applyBorder="1" applyAlignment="1">
      <alignment horizontal="right"/>
    </xf>
    <xf numFmtId="0" fontId="48" fillId="2" borderId="13" xfId="0" applyFont="1" applyFill="1" applyBorder="1" applyAlignment="1">
      <alignment horizontal="right"/>
    </xf>
    <xf numFmtId="49" fontId="48" fillId="43" borderId="13" xfId="0" applyNumberFormat="1" applyFont="1" applyFill="1" applyBorder="1" applyAlignment="1">
      <alignment horizontal="left"/>
    </xf>
    <xf numFmtId="49" fontId="49" fillId="43" borderId="16" xfId="0" applyNumberFormat="1" applyFont="1" applyFill="1" applyBorder="1" applyAlignment="1">
      <alignment horizontal="left"/>
    </xf>
    <xf numFmtId="3" fontId="48" fillId="2" borderId="13" xfId="0" applyNumberFormat="1" applyFont="1" applyFill="1" applyBorder="1" applyAlignment="1">
      <alignment horizontal="right"/>
    </xf>
    <xf numFmtId="0" fontId="0" fillId="0" borderId="0" xfId="0"/>
    <xf numFmtId="3" fontId="0" fillId="0" borderId="0" xfId="0" applyNumberFormat="1"/>
    <xf numFmtId="17" fontId="0" fillId="0" borderId="0" xfId="0" applyNumberFormat="1"/>
    <xf numFmtId="0" fontId="31" fillId="2" borderId="16" xfId="0" applyFont="1" applyFill="1" applyBorder="1" applyAlignment="1">
      <alignment horizontal="right"/>
    </xf>
  </cellXfs>
  <cellStyles count="164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3" xfId="63" xr:uid="{00000000-0005-0000-0000-000072000000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59" xr:uid="{00000000-0005-0000-0000-000078000000}"/>
    <cellStyle name="Normal 10 2" xfId="163" xr:uid="{2492F2D0-493F-4FE2-88B6-1BD0C43AEEE1}"/>
    <cellStyle name="Normal 2" xfId="68" xr:uid="{00000000-0005-0000-0000-000079000000}"/>
    <cellStyle name="Normal 2 2" xfId="3" xr:uid="{00000000-0005-0000-0000-00007A000000}"/>
    <cellStyle name="Normal 2_Figur 1" xfId="154" xr:uid="{00000000-0005-0000-0000-00007B000000}"/>
    <cellStyle name="Normal 3" xfId="69" xr:uid="{00000000-0005-0000-0000-00007C000000}"/>
    <cellStyle name="Normal 3 2" xfId="70" xr:uid="{00000000-0005-0000-0000-00007D000000}"/>
    <cellStyle name="Normal 4" xfId="71" xr:uid="{00000000-0005-0000-0000-00007E000000}"/>
    <cellStyle name="Normal 5" xfId="72" xr:uid="{00000000-0005-0000-0000-00007F000000}"/>
    <cellStyle name="Normal 6" xfId="131" xr:uid="{00000000-0005-0000-0000-000080000000}"/>
    <cellStyle name="Normal 6 2" xfId="160" xr:uid="{DC1C9B64-DDFB-4515-A844-09A94C26AC73}"/>
    <cellStyle name="Normal 7" xfId="153" xr:uid="{00000000-0005-0000-0000-000081000000}"/>
    <cellStyle name="Normal 8" xfId="155" xr:uid="{00000000-0005-0000-0000-000082000000}"/>
    <cellStyle name="Normal 8 2" xfId="161" xr:uid="{FF366DC6-5A05-4C4F-96AE-5E07D18D95F0}"/>
    <cellStyle name="Normal 9" xfId="157" xr:uid="{00000000-0005-0000-0000-000083000000}"/>
    <cellStyle name="Normal 9 2" xfId="162" xr:uid="{08EAEA87-3441-4C44-94C5-5C67CC910C4B}"/>
    <cellStyle name="Normal_Figur 10" xfId="94" xr:uid="{00000000-0005-0000-0000-000084000000}"/>
    <cellStyle name="Normal_Figur 10_1" xfId="150" xr:uid="{00000000-0005-0000-0000-000085000000}"/>
    <cellStyle name="Normal_Figur 5" xfId="156" xr:uid="{00000000-0005-0000-0000-000086000000}"/>
    <cellStyle name="Normal_Figur 5_2" xfId="152" xr:uid="{00000000-0005-0000-0000-000087000000}"/>
    <cellStyle name="Normal_Figur 9" xfId="151" xr:uid="{00000000-0005-0000-0000-000088000000}"/>
    <cellStyle name="Normal_Figur 9_1" xfId="158" xr:uid="{00000000-0005-0000-0000-000089000000}"/>
    <cellStyle name="Note" xfId="73" xr:uid="{00000000-0005-0000-0000-00008A000000}"/>
    <cellStyle name="Nøytral 2" xfId="74" xr:uid="{00000000-0005-0000-0000-00008B000000}"/>
    <cellStyle name="Output" xfId="75" xr:uid="{00000000-0005-0000-0000-00008C000000}"/>
    <cellStyle name="Overskrift 1 2" xfId="76" xr:uid="{00000000-0005-0000-0000-00008D000000}"/>
    <cellStyle name="Overskrift 2 2" xfId="77" xr:uid="{00000000-0005-0000-0000-00008E000000}"/>
    <cellStyle name="Overskrift 3 2" xfId="78" xr:uid="{00000000-0005-0000-0000-00008F000000}"/>
    <cellStyle name="Overskrift 4 2" xfId="79" xr:uid="{00000000-0005-0000-0000-000090000000}"/>
    <cellStyle name="Prosent" xfId="2" builtinId="5"/>
    <cellStyle name="Prosent 2" xfId="80" xr:uid="{00000000-0005-0000-0000-000092000000}"/>
    <cellStyle name="Title" xfId="81" xr:uid="{00000000-0005-0000-0000-000093000000}"/>
    <cellStyle name="Tittel 2" xfId="82" xr:uid="{00000000-0005-0000-0000-000094000000}"/>
    <cellStyle name="Total" xfId="83" xr:uid="{00000000-0005-0000-0000-000095000000}"/>
    <cellStyle name="Totalt 2" xfId="84" xr:uid="{00000000-0005-0000-0000-000096000000}"/>
    <cellStyle name="Utdata 2" xfId="85" xr:uid="{00000000-0005-0000-0000-000097000000}"/>
    <cellStyle name="Uthevingsfarge1 2" xfId="86" xr:uid="{00000000-0005-0000-0000-000098000000}"/>
    <cellStyle name="Uthevingsfarge2 2" xfId="87" xr:uid="{00000000-0005-0000-0000-000099000000}"/>
    <cellStyle name="Uthevingsfarge3 2" xfId="88" xr:uid="{00000000-0005-0000-0000-00009A000000}"/>
    <cellStyle name="Uthevingsfarge4 2" xfId="89" xr:uid="{00000000-0005-0000-0000-00009B000000}"/>
    <cellStyle name="Uthevingsfarge5 2" xfId="90" xr:uid="{00000000-0005-0000-0000-00009C000000}"/>
    <cellStyle name="Uthevingsfarge6 2" xfId="91" xr:uid="{00000000-0005-0000-0000-00009D000000}"/>
    <cellStyle name="Varseltekst 2" xfId="92" xr:uid="{00000000-0005-0000-0000-00009E000000}"/>
    <cellStyle name="Warning Text" xfId="93" xr:uid="{00000000-0005-0000-0000-00009F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9700620915032681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1'!$A$3:$A$49</c:f>
              <c:numCache>
                <c:formatCode>mmm\-yy</c:formatCode>
                <c:ptCount val="4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'Figur 1'!$B$3:$B$49</c:f>
              <c:numCache>
                <c:formatCode>#,##0</c:formatCode>
                <c:ptCount val="47"/>
                <c:pt idx="0">
                  <c:v>66933</c:v>
                </c:pt>
                <c:pt idx="1">
                  <c:v>59483</c:v>
                </c:pt>
                <c:pt idx="2">
                  <c:v>55348</c:v>
                </c:pt>
                <c:pt idx="3">
                  <c:v>52812</c:v>
                </c:pt>
                <c:pt idx="4">
                  <c:v>50251</c:v>
                </c:pt>
                <c:pt idx="5">
                  <c:v>49779</c:v>
                </c:pt>
                <c:pt idx="6">
                  <c:v>47083</c:v>
                </c:pt>
                <c:pt idx="7">
                  <c:v>47771</c:v>
                </c:pt>
                <c:pt idx="8">
                  <c:v>48019</c:v>
                </c:pt>
                <c:pt idx="9">
                  <c:v>48058</c:v>
                </c:pt>
                <c:pt idx="10">
                  <c:v>48188</c:v>
                </c:pt>
                <c:pt idx="11">
                  <c:v>48794</c:v>
                </c:pt>
                <c:pt idx="12">
                  <c:v>49921</c:v>
                </c:pt>
                <c:pt idx="13">
                  <c:v>50456</c:v>
                </c:pt>
                <c:pt idx="14">
                  <c:v>50742</c:v>
                </c:pt>
                <c:pt idx="15">
                  <c:v>52345</c:v>
                </c:pt>
                <c:pt idx="16">
                  <c:v>52123</c:v>
                </c:pt>
                <c:pt idx="17">
                  <c:v>52466</c:v>
                </c:pt>
                <c:pt idx="18">
                  <c:v>53123</c:v>
                </c:pt>
                <c:pt idx="19">
                  <c:v>54463</c:v>
                </c:pt>
                <c:pt idx="20">
                  <c:v>54594</c:v>
                </c:pt>
                <c:pt idx="21">
                  <c:v>55381</c:v>
                </c:pt>
                <c:pt idx="22">
                  <c:v>55824</c:v>
                </c:pt>
                <c:pt idx="23">
                  <c:v>56582</c:v>
                </c:pt>
                <c:pt idx="24">
                  <c:v>56859</c:v>
                </c:pt>
                <c:pt idx="25">
                  <c:v>57752</c:v>
                </c:pt>
                <c:pt idx="26">
                  <c:v>58098</c:v>
                </c:pt>
                <c:pt idx="27">
                  <c:v>57640</c:v>
                </c:pt>
                <c:pt idx="28">
                  <c:v>60139</c:v>
                </c:pt>
                <c:pt idx="29">
                  <c:v>60272</c:v>
                </c:pt>
                <c:pt idx="30">
                  <c:v>61124</c:v>
                </c:pt>
                <c:pt idx="31">
                  <c:v>60680</c:v>
                </c:pt>
                <c:pt idx="32">
                  <c:v>61162</c:v>
                </c:pt>
                <c:pt idx="33">
                  <c:v>61236</c:v>
                </c:pt>
                <c:pt idx="34">
                  <c:v>61696</c:v>
                </c:pt>
                <c:pt idx="35">
                  <c:v>61882</c:v>
                </c:pt>
                <c:pt idx="36">
                  <c:v>61405</c:v>
                </c:pt>
                <c:pt idx="37">
                  <c:v>61154</c:v>
                </c:pt>
                <c:pt idx="38">
                  <c:v>61506</c:v>
                </c:pt>
                <c:pt idx="39">
                  <c:v>61145</c:v>
                </c:pt>
                <c:pt idx="40">
                  <c:v>63470</c:v>
                </c:pt>
                <c:pt idx="41">
                  <c:v>64088</c:v>
                </c:pt>
                <c:pt idx="42">
                  <c:v>63356</c:v>
                </c:pt>
                <c:pt idx="43">
                  <c:v>64303</c:v>
                </c:pt>
                <c:pt idx="44">
                  <c:v>64242</c:v>
                </c:pt>
                <c:pt idx="45">
                  <c:v>64570</c:v>
                </c:pt>
                <c:pt idx="46">
                  <c:v>64824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1'!$A$3:$A$49</c:f>
              <c:numCache>
                <c:formatCode>mmm\-yy</c:formatCode>
                <c:ptCount val="4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'Figur 1'!$C$3:$C$49</c:f>
              <c:numCache>
                <c:formatCode>#,##0</c:formatCode>
                <c:ptCount val="47"/>
                <c:pt idx="0">
                  <c:v>36291</c:v>
                </c:pt>
                <c:pt idx="1">
                  <c:v>35317</c:v>
                </c:pt>
                <c:pt idx="2">
                  <c:v>31497</c:v>
                </c:pt>
                <c:pt idx="3">
                  <c:v>26232</c:v>
                </c:pt>
                <c:pt idx="4">
                  <c:v>23967</c:v>
                </c:pt>
                <c:pt idx="5">
                  <c:v>22841</c:v>
                </c:pt>
                <c:pt idx="6">
                  <c:v>20849</c:v>
                </c:pt>
                <c:pt idx="7">
                  <c:v>21121</c:v>
                </c:pt>
                <c:pt idx="8">
                  <c:v>20784</c:v>
                </c:pt>
                <c:pt idx="9">
                  <c:v>20545</c:v>
                </c:pt>
                <c:pt idx="10">
                  <c:v>20505</c:v>
                </c:pt>
                <c:pt idx="11">
                  <c:v>20620</c:v>
                </c:pt>
                <c:pt idx="12">
                  <c:v>21610</c:v>
                </c:pt>
                <c:pt idx="13">
                  <c:v>21332</c:v>
                </c:pt>
                <c:pt idx="14">
                  <c:v>21304</c:v>
                </c:pt>
                <c:pt idx="15">
                  <c:v>20615</c:v>
                </c:pt>
                <c:pt idx="16">
                  <c:v>21137</c:v>
                </c:pt>
                <c:pt idx="17">
                  <c:v>21338</c:v>
                </c:pt>
                <c:pt idx="18">
                  <c:v>22627</c:v>
                </c:pt>
                <c:pt idx="19">
                  <c:v>21743</c:v>
                </c:pt>
                <c:pt idx="20">
                  <c:v>21669</c:v>
                </c:pt>
                <c:pt idx="21">
                  <c:v>21731</c:v>
                </c:pt>
                <c:pt idx="22">
                  <c:v>21954</c:v>
                </c:pt>
                <c:pt idx="23">
                  <c:v>22047</c:v>
                </c:pt>
                <c:pt idx="24">
                  <c:v>22276</c:v>
                </c:pt>
                <c:pt idx="25">
                  <c:v>22433</c:v>
                </c:pt>
                <c:pt idx="26">
                  <c:v>22513</c:v>
                </c:pt>
                <c:pt idx="27">
                  <c:v>23050</c:v>
                </c:pt>
                <c:pt idx="28">
                  <c:v>22722</c:v>
                </c:pt>
                <c:pt idx="29">
                  <c:v>22651</c:v>
                </c:pt>
                <c:pt idx="30">
                  <c:v>22188</c:v>
                </c:pt>
                <c:pt idx="31">
                  <c:v>22620</c:v>
                </c:pt>
                <c:pt idx="32">
                  <c:v>22240</c:v>
                </c:pt>
                <c:pt idx="33">
                  <c:v>22423</c:v>
                </c:pt>
                <c:pt idx="34">
                  <c:v>22286</c:v>
                </c:pt>
                <c:pt idx="35">
                  <c:v>22429</c:v>
                </c:pt>
                <c:pt idx="36">
                  <c:v>21663</c:v>
                </c:pt>
                <c:pt idx="37">
                  <c:v>21492</c:v>
                </c:pt>
                <c:pt idx="38">
                  <c:v>21673</c:v>
                </c:pt>
                <c:pt idx="39">
                  <c:v>21458</c:v>
                </c:pt>
                <c:pt idx="40">
                  <c:v>22524</c:v>
                </c:pt>
                <c:pt idx="41">
                  <c:v>22902</c:v>
                </c:pt>
                <c:pt idx="42">
                  <c:v>23254</c:v>
                </c:pt>
                <c:pt idx="43">
                  <c:v>23277</c:v>
                </c:pt>
                <c:pt idx="44">
                  <c:v>23546</c:v>
                </c:pt>
                <c:pt idx="45">
                  <c:v>22787</c:v>
                </c:pt>
                <c:pt idx="46">
                  <c:v>23206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10'!$A$3:$A$50</c:f>
              <c:numCache>
                <c:formatCode>mmm\-yy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'Figur 10'!$B$3:$B$50</c:f>
              <c:numCache>
                <c:formatCode>#,##0</c:formatCode>
                <c:ptCount val="48"/>
                <c:pt idx="0">
                  <c:v>2227</c:v>
                </c:pt>
                <c:pt idx="1">
                  <c:v>2400</c:v>
                </c:pt>
                <c:pt idx="2">
                  <c:v>2348</c:v>
                </c:pt>
                <c:pt idx="3">
                  <c:v>2355</c:v>
                </c:pt>
                <c:pt idx="4">
                  <c:v>2250</c:v>
                </c:pt>
                <c:pt idx="5">
                  <c:v>2201</c:v>
                </c:pt>
                <c:pt idx="6">
                  <c:v>2103</c:v>
                </c:pt>
                <c:pt idx="7">
                  <c:v>2160</c:v>
                </c:pt>
                <c:pt idx="8">
                  <c:v>2111</c:v>
                </c:pt>
                <c:pt idx="9">
                  <c:v>2148</c:v>
                </c:pt>
                <c:pt idx="10">
                  <c:v>2016</c:v>
                </c:pt>
                <c:pt idx="11">
                  <c:v>2072</c:v>
                </c:pt>
                <c:pt idx="12">
                  <c:v>1990</c:v>
                </c:pt>
                <c:pt idx="13">
                  <c:v>1902</c:v>
                </c:pt>
                <c:pt idx="14">
                  <c:v>1829</c:v>
                </c:pt>
                <c:pt idx="15">
                  <c:v>1685</c:v>
                </c:pt>
                <c:pt idx="16">
                  <c:v>1779</c:v>
                </c:pt>
                <c:pt idx="17">
                  <c:v>1791</c:v>
                </c:pt>
                <c:pt idx="18">
                  <c:v>2016</c:v>
                </c:pt>
                <c:pt idx="19">
                  <c:v>1803</c:v>
                </c:pt>
                <c:pt idx="20">
                  <c:v>1810</c:v>
                </c:pt>
                <c:pt idx="21">
                  <c:v>1847</c:v>
                </c:pt>
                <c:pt idx="22">
                  <c:v>2028</c:v>
                </c:pt>
                <c:pt idx="23">
                  <c:v>2006</c:v>
                </c:pt>
                <c:pt idx="24">
                  <c:v>2130</c:v>
                </c:pt>
                <c:pt idx="25">
                  <c:v>2056</c:v>
                </c:pt>
                <c:pt idx="26">
                  <c:v>2035</c:v>
                </c:pt>
                <c:pt idx="27">
                  <c:v>1931</c:v>
                </c:pt>
                <c:pt idx="28">
                  <c:v>1940</c:v>
                </c:pt>
                <c:pt idx="29">
                  <c:v>1931</c:v>
                </c:pt>
                <c:pt idx="30">
                  <c:v>1867</c:v>
                </c:pt>
                <c:pt idx="31">
                  <c:v>1946</c:v>
                </c:pt>
                <c:pt idx="32">
                  <c:v>2073</c:v>
                </c:pt>
                <c:pt idx="33">
                  <c:v>1973</c:v>
                </c:pt>
                <c:pt idx="34">
                  <c:v>1820</c:v>
                </c:pt>
                <c:pt idx="35">
                  <c:v>1904</c:v>
                </c:pt>
                <c:pt idx="36">
                  <c:v>1942</c:v>
                </c:pt>
                <c:pt idx="37">
                  <c:v>1921</c:v>
                </c:pt>
                <c:pt idx="38">
                  <c:v>1825</c:v>
                </c:pt>
                <c:pt idx="39">
                  <c:v>2136</c:v>
                </c:pt>
                <c:pt idx="40">
                  <c:v>1802</c:v>
                </c:pt>
                <c:pt idx="41">
                  <c:v>1905</c:v>
                </c:pt>
                <c:pt idx="42">
                  <c:v>2185</c:v>
                </c:pt>
                <c:pt idx="43">
                  <c:v>1983</c:v>
                </c:pt>
                <c:pt idx="44">
                  <c:v>1839</c:v>
                </c:pt>
                <c:pt idx="45">
                  <c:v>1852</c:v>
                </c:pt>
                <c:pt idx="46">
                  <c:v>1967</c:v>
                </c:pt>
                <c:pt idx="47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65299717150455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Rogaland</c:v>
                </c:pt>
                <c:pt idx="5">
                  <c:v>Innlandet</c:v>
                </c:pt>
                <c:pt idx="6">
                  <c:v>Trøndelag</c:v>
                </c:pt>
                <c:pt idx="7">
                  <c:v>Agder</c:v>
                </c:pt>
                <c:pt idx="8">
                  <c:v>I alt</c:v>
                </c:pt>
                <c:pt idx="9">
                  <c:v>Vestfold</c:v>
                </c:pt>
                <c:pt idx="10">
                  <c:v>Buskerud</c:v>
                </c:pt>
                <c:pt idx="11">
                  <c:v>Finnmark</c:v>
                </c:pt>
                <c:pt idx="12">
                  <c:v>Telemark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1.2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2</c:v>
                </c:pt>
                <c:pt idx="8">
                  <c:v>2.1</c:v>
                </c:pt>
                <c:pt idx="9">
                  <c:v>2.2000000000000002</c:v>
                </c:pt>
                <c:pt idx="10">
                  <c:v>2.4</c:v>
                </c:pt>
                <c:pt idx="11">
                  <c:v>2</c:v>
                </c:pt>
                <c:pt idx="12">
                  <c:v>2.2999999999999998</c:v>
                </c:pt>
                <c:pt idx="13">
                  <c:v>2.5</c:v>
                </c:pt>
                <c:pt idx="14">
                  <c:v>2.8</c:v>
                </c:pt>
                <c:pt idx="1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Rogaland</c:v>
                </c:pt>
                <c:pt idx="5">
                  <c:v>Innlandet</c:v>
                </c:pt>
                <c:pt idx="6">
                  <c:v>Trøndelag</c:v>
                </c:pt>
                <c:pt idx="7">
                  <c:v>Agder</c:v>
                </c:pt>
                <c:pt idx="8">
                  <c:v>I alt</c:v>
                </c:pt>
                <c:pt idx="9">
                  <c:v>Vestfold</c:v>
                </c:pt>
                <c:pt idx="10">
                  <c:v>Buskerud</c:v>
                </c:pt>
                <c:pt idx="11">
                  <c:v>Finnmark</c:v>
                </c:pt>
                <c:pt idx="12">
                  <c:v>Telemark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1</c:v>
                </c:pt>
                <c:pt idx="10">
                  <c:v>0.8</c:v>
                </c:pt>
                <c:pt idx="11">
                  <c:v>1.3</c:v>
                </c:pt>
                <c:pt idx="12">
                  <c:v>1</c:v>
                </c:pt>
                <c:pt idx="13">
                  <c:v>0.8</c:v>
                </c:pt>
                <c:pt idx="14">
                  <c:v>0.9</c:v>
                </c:pt>
                <c:pt idx="15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Kontorarbeid</c:v>
                </c:pt>
                <c:pt idx="8">
                  <c:v>Industriarbeid</c:v>
                </c:pt>
                <c:pt idx="9">
                  <c:v>Barne- og 
ungdomsarbeid</c:v>
                </c:pt>
                <c:pt idx="10">
                  <c:v>Bygg og anlegg</c:v>
                </c:pt>
                <c:pt idx="11">
                  <c:v>Ledere</c:v>
                </c:pt>
                <c:pt idx="12">
                  <c:v>Serviceyrker og 
annet arbeid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1.4</c:v>
                </c:pt>
                <c:pt idx="4">
                  <c:v>1.5</c:v>
                </c:pt>
                <c:pt idx="5">
                  <c:v>1.9</c:v>
                </c:pt>
                <c:pt idx="6">
                  <c:v>2.1</c:v>
                </c:pt>
                <c:pt idx="7">
                  <c:v>2.2999999999999998</c:v>
                </c:pt>
                <c:pt idx="8">
                  <c:v>2.5</c:v>
                </c:pt>
                <c:pt idx="9">
                  <c:v>2</c:v>
                </c:pt>
                <c:pt idx="10">
                  <c:v>3</c:v>
                </c:pt>
                <c:pt idx="11">
                  <c:v>2.7</c:v>
                </c:pt>
                <c:pt idx="12">
                  <c:v>2.7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Kontorarbeid</c:v>
                </c:pt>
                <c:pt idx="8">
                  <c:v>Industriarbeid</c:v>
                </c:pt>
                <c:pt idx="9">
                  <c:v>Barne- og 
ungdomsarbeid</c:v>
                </c:pt>
                <c:pt idx="10">
                  <c:v>Bygg og anlegg</c:v>
                </c:pt>
                <c:pt idx="11">
                  <c:v>Ledere</c:v>
                </c:pt>
                <c:pt idx="12">
                  <c:v>Serviceyrker og 
annet arbeid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0.9</c:v>
                </c:pt>
                <c:pt idx="6">
                  <c:v>0.8</c:v>
                </c:pt>
                <c:pt idx="7">
                  <c:v>0.9</c:v>
                </c:pt>
                <c:pt idx="8">
                  <c:v>0.9</c:v>
                </c:pt>
                <c:pt idx="9">
                  <c:v>1.5</c:v>
                </c:pt>
                <c:pt idx="10">
                  <c:v>0.7</c:v>
                </c:pt>
                <c:pt idx="11">
                  <c:v>1.1000000000000001</c:v>
                </c:pt>
                <c:pt idx="12">
                  <c:v>1.3</c:v>
                </c:pt>
                <c:pt idx="1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Undervisning</c:v>
                      </c:pt>
                      <c:pt idx="2">
                        <c:v>Helse, pleie og 
omsorg</c:v>
                      </c:pt>
                      <c:pt idx="3">
                        <c:v>Ingeniør- og 
ikt-fag</c:v>
                      </c:pt>
                      <c:pt idx="4">
                        <c:v>Meglere og 
konsulenter</c:v>
                      </c:pt>
                      <c:pt idx="5">
                        <c:v>Butikk- og 
salgsarbeid</c:v>
                      </c:pt>
                      <c:pt idx="6">
                        <c:v>I alt</c:v>
                      </c:pt>
                      <c:pt idx="7">
                        <c:v>Kontorarbeid</c:v>
                      </c:pt>
                      <c:pt idx="8">
                        <c:v>Industriarbeid</c:v>
                      </c:pt>
                      <c:pt idx="9">
                        <c:v>Barne- og 
ungdomsarbeid</c:v>
                      </c:pt>
                      <c:pt idx="10">
                        <c:v>Bygg og anlegg</c:v>
                      </c:pt>
                      <c:pt idx="11">
                        <c:v>Ledere</c:v>
                      </c:pt>
                      <c:pt idx="12">
                        <c:v>Serviceyrker og 
annet arbeid</c:v>
                      </c:pt>
                      <c:pt idx="13">
                        <c:v>Reiseliv og 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3902037617104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omsorg</c:v>
                </c:pt>
                <c:pt idx="8">
                  <c:v>Kontorarbeid</c:v>
                </c:pt>
                <c:pt idx="9">
                  <c:v>Reiseliv og transport</c:v>
                </c:pt>
                <c:pt idx="10">
                  <c:v>Butikk- og salgsarbeid</c:v>
                </c:pt>
                <c:pt idx="11">
                  <c:v>Industriarbeid</c:v>
                </c:pt>
                <c:pt idx="12">
                  <c:v>Bygg og anlegg</c:v>
                </c:pt>
                <c:pt idx="13">
                  <c:v>Serviceyrker og annet arbeid</c:v>
                </c:pt>
                <c:pt idx="14">
                  <c:v>Ingen yrkesbakgrunn 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1048</c:v>
                </c:pt>
                <c:pt idx="1">
                  <c:v>1405</c:v>
                </c:pt>
                <c:pt idx="2">
                  <c:v>1981</c:v>
                </c:pt>
                <c:pt idx="3">
                  <c:v>1874</c:v>
                </c:pt>
                <c:pt idx="4">
                  <c:v>2259</c:v>
                </c:pt>
                <c:pt idx="5">
                  <c:v>2919</c:v>
                </c:pt>
                <c:pt idx="6">
                  <c:v>4108</c:v>
                </c:pt>
                <c:pt idx="7">
                  <c:v>3730</c:v>
                </c:pt>
                <c:pt idx="8">
                  <c:v>4567</c:v>
                </c:pt>
                <c:pt idx="9">
                  <c:v>5803</c:v>
                </c:pt>
                <c:pt idx="10">
                  <c:v>5484</c:v>
                </c:pt>
                <c:pt idx="11">
                  <c:v>6004</c:v>
                </c:pt>
                <c:pt idx="12">
                  <c:v>7095</c:v>
                </c:pt>
                <c:pt idx="13">
                  <c:v>6140</c:v>
                </c:pt>
                <c:pt idx="14">
                  <c:v>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omsorg</c:v>
                </c:pt>
                <c:pt idx="8">
                  <c:v>Kontorarbeid</c:v>
                </c:pt>
                <c:pt idx="9">
                  <c:v>Reiseliv og transport</c:v>
                </c:pt>
                <c:pt idx="10">
                  <c:v>Butikk- og salgsarbeid</c:v>
                </c:pt>
                <c:pt idx="11">
                  <c:v>Industriarbeid</c:v>
                </c:pt>
                <c:pt idx="12">
                  <c:v>Bygg og anlegg</c:v>
                </c:pt>
                <c:pt idx="13">
                  <c:v>Serviceyrker og annet arbeid</c:v>
                </c:pt>
                <c:pt idx="14">
                  <c:v>Ingen yrkesbakgrunn 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340</c:v>
                </c:pt>
                <c:pt idx="1">
                  <c:v>541</c:v>
                </c:pt>
                <c:pt idx="2">
                  <c:v>617</c:v>
                </c:pt>
                <c:pt idx="3">
                  <c:v>1091</c:v>
                </c:pt>
                <c:pt idx="4">
                  <c:v>1658</c:v>
                </c:pt>
                <c:pt idx="5">
                  <c:v>1165</c:v>
                </c:pt>
                <c:pt idx="6">
                  <c:v>1217</c:v>
                </c:pt>
                <c:pt idx="7">
                  <c:v>2210</c:v>
                </c:pt>
                <c:pt idx="8">
                  <c:v>1769</c:v>
                </c:pt>
                <c:pt idx="9">
                  <c:v>2086</c:v>
                </c:pt>
                <c:pt idx="10">
                  <c:v>2466</c:v>
                </c:pt>
                <c:pt idx="11">
                  <c:v>2134</c:v>
                </c:pt>
                <c:pt idx="12">
                  <c:v>1598</c:v>
                </c:pt>
                <c:pt idx="13">
                  <c:v>3008</c:v>
                </c:pt>
                <c:pt idx="14">
                  <c:v>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skogbruk og fiske</c:v>
                      </c:pt>
                      <c:pt idx="1">
                        <c:v>Akademiske yrker</c:v>
                      </c:pt>
                      <c:pt idx="2">
                        <c:v>Meglere og konsulenter</c:v>
                      </c:pt>
                      <c:pt idx="3">
                        <c:v>Undervisning</c:v>
                      </c:pt>
                      <c:pt idx="4">
                        <c:v>Barne- og ungdomsarbeid</c:v>
                      </c:pt>
                      <c:pt idx="5">
                        <c:v>Ledere</c:v>
                      </c:pt>
                      <c:pt idx="6">
                        <c:v>Ingeniør- og ikt-fag</c:v>
                      </c:pt>
                      <c:pt idx="7">
                        <c:v>Helse, pleie og omsorg</c:v>
                      </c:pt>
                      <c:pt idx="8">
                        <c:v>Kontorarbeid</c:v>
                      </c:pt>
                      <c:pt idx="9">
                        <c:v>Reiseliv og transport</c:v>
                      </c:pt>
                      <c:pt idx="10">
                        <c:v>Butikk- og salgsarbeid</c:v>
                      </c:pt>
                      <c:pt idx="11">
                        <c:v>Industriarbeid</c:v>
                      </c:pt>
                      <c:pt idx="12">
                        <c:v>Bygg og anlegg</c:v>
                      </c:pt>
                      <c:pt idx="13">
                        <c:v>Serviceyrker og annet arbeid</c:v>
                      </c:pt>
                      <c:pt idx="14">
                        <c:v>Ingen yrkesbakgrunn 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Tyskland</c:v>
                </c:pt>
                <c:pt idx="3">
                  <c:v>Tyrkia</c:v>
                </c:pt>
                <c:pt idx="4">
                  <c:v>Thailand</c:v>
                </c:pt>
                <c:pt idx="5">
                  <c:v>Iran</c:v>
                </c:pt>
                <c:pt idx="6">
                  <c:v>Latvia</c:v>
                </c:pt>
                <c:pt idx="7">
                  <c:v>India</c:v>
                </c:pt>
                <c:pt idx="8">
                  <c:v>Pakistan</c:v>
                </c:pt>
                <c:pt idx="9">
                  <c:v>Sverige</c:v>
                </c:pt>
                <c:pt idx="10">
                  <c:v>Afghanistan</c:v>
                </c:pt>
                <c:pt idx="11">
                  <c:v>Irak</c:v>
                </c:pt>
                <c:pt idx="12">
                  <c:v>Russland</c:v>
                </c:pt>
                <c:pt idx="13">
                  <c:v>Eritrea</c:v>
                </c:pt>
                <c:pt idx="14">
                  <c:v>Romania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General</c:formatCode>
                <c:ptCount val="20"/>
                <c:pt idx="0">
                  <c:v>398</c:v>
                </c:pt>
                <c:pt idx="1">
                  <c:v>405</c:v>
                </c:pt>
                <c:pt idx="2">
                  <c:v>425</c:v>
                </c:pt>
                <c:pt idx="3">
                  <c:v>426</c:v>
                </c:pt>
                <c:pt idx="4">
                  <c:v>456</c:v>
                </c:pt>
                <c:pt idx="5">
                  <c:v>570</c:v>
                </c:pt>
                <c:pt idx="6">
                  <c:v>572</c:v>
                </c:pt>
                <c:pt idx="7">
                  <c:v>584</c:v>
                </c:pt>
                <c:pt idx="8">
                  <c:v>611</c:v>
                </c:pt>
                <c:pt idx="9">
                  <c:v>656</c:v>
                </c:pt>
                <c:pt idx="10">
                  <c:v>705</c:v>
                </c:pt>
                <c:pt idx="11">
                  <c:v>713</c:v>
                </c:pt>
                <c:pt idx="12">
                  <c:v>741</c:v>
                </c:pt>
                <c:pt idx="13">
                  <c:v>799</c:v>
                </c:pt>
                <c:pt idx="14">
                  <c:v>844</c:v>
                </c:pt>
                <c:pt idx="15">
                  <c:v>1401</c:v>
                </c:pt>
                <c:pt idx="16">
                  <c:v>1684</c:v>
                </c:pt>
                <c:pt idx="17">
                  <c:v>1970</c:v>
                </c:pt>
                <c:pt idx="18">
                  <c:v>4048</c:v>
                </c:pt>
                <c:pt idx="19">
                  <c:v>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Tyskland</c:v>
                </c:pt>
                <c:pt idx="3">
                  <c:v>Tyrkia</c:v>
                </c:pt>
                <c:pt idx="4">
                  <c:v>Thailand</c:v>
                </c:pt>
                <c:pt idx="5">
                  <c:v>Iran</c:v>
                </c:pt>
                <c:pt idx="6">
                  <c:v>Latvia</c:v>
                </c:pt>
                <c:pt idx="7">
                  <c:v>India</c:v>
                </c:pt>
                <c:pt idx="8">
                  <c:v>Pakistan</c:v>
                </c:pt>
                <c:pt idx="9">
                  <c:v>Sverige</c:v>
                </c:pt>
                <c:pt idx="10">
                  <c:v>Afghanistan</c:v>
                </c:pt>
                <c:pt idx="11">
                  <c:v>Irak</c:v>
                </c:pt>
                <c:pt idx="12">
                  <c:v>Russland</c:v>
                </c:pt>
                <c:pt idx="13">
                  <c:v>Eritrea</c:v>
                </c:pt>
                <c:pt idx="14">
                  <c:v>Romania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General</c:formatCode>
                <c:ptCount val="20"/>
                <c:pt idx="0">
                  <c:v>90</c:v>
                </c:pt>
                <c:pt idx="1">
                  <c:v>246</c:v>
                </c:pt>
                <c:pt idx="2">
                  <c:v>180</c:v>
                </c:pt>
                <c:pt idx="3">
                  <c:v>177</c:v>
                </c:pt>
                <c:pt idx="4">
                  <c:v>299</c:v>
                </c:pt>
                <c:pt idx="5">
                  <c:v>145</c:v>
                </c:pt>
                <c:pt idx="6">
                  <c:v>157</c:v>
                </c:pt>
                <c:pt idx="7">
                  <c:v>151</c:v>
                </c:pt>
                <c:pt idx="8">
                  <c:v>201</c:v>
                </c:pt>
                <c:pt idx="9">
                  <c:v>246</c:v>
                </c:pt>
                <c:pt idx="10">
                  <c:v>195</c:v>
                </c:pt>
                <c:pt idx="11">
                  <c:v>196</c:v>
                </c:pt>
                <c:pt idx="12">
                  <c:v>291</c:v>
                </c:pt>
                <c:pt idx="13">
                  <c:v>315</c:v>
                </c:pt>
                <c:pt idx="14">
                  <c:v>222</c:v>
                </c:pt>
                <c:pt idx="15">
                  <c:v>338</c:v>
                </c:pt>
                <c:pt idx="16">
                  <c:v>672</c:v>
                </c:pt>
                <c:pt idx="17">
                  <c:v>533</c:v>
                </c:pt>
                <c:pt idx="18">
                  <c:v>1208</c:v>
                </c:pt>
                <c:pt idx="19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Bulgaria</c:v>
                      </c:pt>
                      <c:pt idx="1">
                        <c:v>Filippinene</c:v>
                      </c:pt>
                      <c:pt idx="2">
                        <c:v>Tyskland</c:v>
                      </c:pt>
                      <c:pt idx="3">
                        <c:v>Tyrkia</c:v>
                      </c:pt>
                      <c:pt idx="4">
                        <c:v>Thailand</c:v>
                      </c:pt>
                      <c:pt idx="5">
                        <c:v>Iran</c:v>
                      </c:pt>
                      <c:pt idx="6">
                        <c:v>Latvia</c:v>
                      </c:pt>
                      <c:pt idx="7">
                        <c:v>India</c:v>
                      </c:pt>
                      <c:pt idx="8">
                        <c:v>Pakistan</c:v>
                      </c:pt>
                      <c:pt idx="9">
                        <c:v>Sverige</c:v>
                      </c:pt>
                      <c:pt idx="10">
                        <c:v>Afghanistan</c:v>
                      </c:pt>
                      <c:pt idx="11">
                        <c:v>Irak</c:v>
                      </c:pt>
                      <c:pt idx="12">
                        <c:v>Russland</c:v>
                      </c:pt>
                      <c:pt idx="13">
                        <c:v>Eritrea</c:v>
                      </c:pt>
                      <c:pt idx="14">
                        <c:v>Romania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</c:v>
                </c:pt>
                <c:pt idx="1">
                  <c:v>2.5</c:v>
                </c:pt>
                <c:pt idx="2">
                  <c:v>2.5</c:v>
                </c:pt>
                <c:pt idx="3">
                  <c:v>2.8</c:v>
                </c:pt>
                <c:pt idx="4">
                  <c:v>2.2000000000000002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General</c:formatCode>
                <c:ptCount val="4"/>
                <c:pt idx="0">
                  <c:v>3.3</c:v>
                </c:pt>
                <c:pt idx="1">
                  <c:v>1.7</c:v>
                </c:pt>
                <c:pt idx="2">
                  <c:v>1.5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General</c:formatCode>
                <c:ptCount val="4"/>
                <c:pt idx="0">
                  <c:v>1.1000000000000001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22979</c:v>
                </c:pt>
                <c:pt idx="1">
                  <c:v>22604</c:v>
                </c:pt>
                <c:pt idx="2">
                  <c:v>16827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8114</c:v>
                </c:pt>
                <c:pt idx="1">
                  <c:v>9048</c:v>
                </c:pt>
                <c:pt idx="2">
                  <c:v>6740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Delvis ledige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November 2025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November 2025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9'!$A$3:$A$50</c:f>
              <c:numCache>
                <c:formatCode>mmm\-yy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'Figur 9'!$B$3:$B$50</c:f>
              <c:numCache>
                <c:formatCode>#,##0</c:formatCode>
                <c:ptCount val="48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  <c:pt idx="44">
                  <c:v>4421</c:v>
                </c:pt>
                <c:pt idx="45">
                  <c:v>4742</c:v>
                </c:pt>
                <c:pt idx="46">
                  <c:v>5411</c:v>
                </c:pt>
                <c:pt idx="47">
                  <c:v>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129886</xdr:colOff>
      <xdr:row>6</xdr:row>
      <xdr:rowOff>51954</xdr:rowOff>
    </xdr:from>
    <xdr:to>
      <xdr:col>12</xdr:col>
      <xdr:colOff>153886</xdr:colOff>
      <xdr:row>25</xdr:row>
      <xdr:rowOff>32454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1131011</xdr:colOff>
      <xdr:row>5</xdr:row>
      <xdr:rowOff>28511</xdr:rowOff>
    </xdr:from>
    <xdr:to>
      <xdr:col>10</xdr:col>
      <xdr:colOff>786711</xdr:colOff>
      <xdr:row>24</xdr:row>
      <xdr:rowOff>9011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143739</xdr:colOff>
      <xdr:row>3</xdr:row>
      <xdr:rowOff>140277</xdr:rowOff>
    </xdr:from>
    <xdr:to>
      <xdr:col>12</xdr:col>
      <xdr:colOff>167740</xdr:colOff>
      <xdr:row>22</xdr:row>
      <xdr:rowOff>123548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158113</xdr:colOff>
      <xdr:row>9</xdr:row>
      <xdr:rowOff>24130</xdr:rowOff>
    </xdr:from>
    <xdr:to>
      <xdr:col>12</xdr:col>
      <xdr:colOff>182113</xdr:colOff>
      <xdr:row>27</xdr:row>
      <xdr:rowOff>71305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570863</xdr:colOff>
      <xdr:row>4</xdr:row>
      <xdr:rowOff>146682</xdr:rowOff>
    </xdr:from>
    <xdr:to>
      <xdr:col>13</xdr:col>
      <xdr:colOff>784860</xdr:colOff>
      <xdr:row>23</xdr:row>
      <xdr:rowOff>152400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10101</xdr:colOff>
      <xdr:row>3</xdr:row>
      <xdr:rowOff>88208</xdr:rowOff>
    </xdr:from>
    <xdr:to>
      <xdr:col>11</xdr:col>
      <xdr:colOff>595018</xdr:colOff>
      <xdr:row>22</xdr:row>
      <xdr:rowOff>68708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</xdr:colOff>
      <xdr:row>4</xdr:row>
      <xdr:rowOff>91440</xdr:rowOff>
    </xdr:from>
    <xdr:to>
      <xdr:col>11</xdr:col>
      <xdr:colOff>670430</xdr:colOff>
      <xdr:row>23</xdr:row>
      <xdr:rowOff>71940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4</xdr:row>
      <xdr:rowOff>74295</xdr:rowOff>
    </xdr:from>
    <xdr:to>
      <xdr:col>12</xdr:col>
      <xdr:colOff>39240</xdr:colOff>
      <xdr:row>23</xdr:row>
      <xdr:rowOff>54795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768349</xdr:colOff>
      <xdr:row>2</xdr:row>
      <xdr:rowOff>96519</xdr:rowOff>
    </xdr:from>
    <xdr:to>
      <xdr:col>11</xdr:col>
      <xdr:colOff>790233</xdr:colOff>
      <xdr:row>21</xdr:row>
      <xdr:rowOff>77019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47278</xdr:colOff>
      <xdr:row>3</xdr:row>
      <xdr:rowOff>130111</xdr:rowOff>
    </xdr:from>
    <xdr:to>
      <xdr:col>11</xdr:col>
      <xdr:colOff>50111</xdr:colOff>
      <xdr:row>22</xdr:row>
      <xdr:rowOff>110611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zoomScale="85" zoomScaleNormal="85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E6" sqref="E6"/>
    </sheetView>
  </sheetViews>
  <sheetFormatPr baseColWidth="10" defaultRowHeight="14.4" x14ac:dyDescent="0.3"/>
  <cols>
    <col min="1" max="1" width="15.5546875" customWidth="1"/>
    <col min="2" max="3" width="12.33203125" customWidth="1"/>
  </cols>
  <sheetData>
    <row r="2" spans="1:5" x14ac:dyDescent="0.3">
      <c r="B2" t="s">
        <v>9</v>
      </c>
      <c r="C2" t="s">
        <v>36</v>
      </c>
    </row>
    <row r="3" spans="1:5" x14ac:dyDescent="0.3">
      <c r="A3" s="23">
        <v>44562</v>
      </c>
      <c r="B3" s="21">
        <v>66933</v>
      </c>
      <c r="C3" s="21">
        <v>36291</v>
      </c>
    </row>
    <row r="4" spans="1:5" x14ac:dyDescent="0.3">
      <c r="A4" s="23">
        <v>44593</v>
      </c>
      <c r="B4" s="21">
        <v>59483</v>
      </c>
      <c r="C4" s="21">
        <v>35317</v>
      </c>
    </row>
    <row r="5" spans="1:5" x14ac:dyDescent="0.3">
      <c r="A5" s="23">
        <v>44621</v>
      </c>
      <c r="B5" s="21">
        <v>55348</v>
      </c>
      <c r="C5" s="21">
        <v>31497</v>
      </c>
      <c r="E5" s="24" t="s">
        <v>79</v>
      </c>
    </row>
    <row r="6" spans="1:5" x14ac:dyDescent="0.3">
      <c r="A6" s="23">
        <v>44652</v>
      </c>
      <c r="B6" s="21">
        <v>52812</v>
      </c>
      <c r="C6" s="21">
        <v>26232</v>
      </c>
    </row>
    <row r="7" spans="1:5" x14ac:dyDescent="0.3">
      <c r="A7" s="23">
        <v>44682</v>
      </c>
      <c r="B7" s="21">
        <v>50251</v>
      </c>
      <c r="C7" s="21">
        <v>23967</v>
      </c>
    </row>
    <row r="8" spans="1:5" x14ac:dyDescent="0.3">
      <c r="A8" s="23">
        <v>44713</v>
      </c>
      <c r="B8" s="21">
        <v>49779</v>
      </c>
      <c r="C8" s="21">
        <v>22841</v>
      </c>
    </row>
    <row r="9" spans="1:5" x14ac:dyDescent="0.3">
      <c r="A9" s="23">
        <v>44743</v>
      </c>
      <c r="B9" s="21">
        <v>47083</v>
      </c>
      <c r="C9" s="21">
        <v>20849</v>
      </c>
    </row>
    <row r="10" spans="1:5" x14ac:dyDescent="0.3">
      <c r="A10" s="23">
        <v>44774</v>
      </c>
      <c r="B10" s="21">
        <v>47771</v>
      </c>
      <c r="C10" s="21">
        <v>21121</v>
      </c>
    </row>
    <row r="11" spans="1:5" x14ac:dyDescent="0.3">
      <c r="A11" s="23">
        <v>44805</v>
      </c>
      <c r="B11" s="21">
        <v>48019</v>
      </c>
      <c r="C11" s="21">
        <v>20784</v>
      </c>
    </row>
    <row r="12" spans="1:5" x14ac:dyDescent="0.3">
      <c r="A12" s="23">
        <v>44835</v>
      </c>
      <c r="B12" s="21">
        <v>48058</v>
      </c>
      <c r="C12" s="21">
        <v>20545</v>
      </c>
    </row>
    <row r="13" spans="1:5" x14ac:dyDescent="0.3">
      <c r="A13" s="23">
        <v>44866</v>
      </c>
      <c r="B13" s="21">
        <v>48188</v>
      </c>
      <c r="C13" s="21">
        <v>20505</v>
      </c>
    </row>
    <row r="14" spans="1:5" x14ac:dyDescent="0.3">
      <c r="A14" s="23">
        <v>44896</v>
      </c>
      <c r="B14" s="21">
        <v>48794</v>
      </c>
      <c r="C14" s="21">
        <v>20620</v>
      </c>
    </row>
    <row r="15" spans="1:5" x14ac:dyDescent="0.3">
      <c r="A15" s="23">
        <v>44927</v>
      </c>
      <c r="B15" s="21">
        <v>49921</v>
      </c>
      <c r="C15" s="21">
        <v>21610</v>
      </c>
    </row>
    <row r="16" spans="1:5" x14ac:dyDescent="0.3">
      <c r="A16" s="23">
        <v>44958</v>
      </c>
      <c r="B16" s="21">
        <v>50456</v>
      </c>
      <c r="C16" s="21">
        <v>21332</v>
      </c>
    </row>
    <row r="17" spans="1:7" x14ac:dyDescent="0.3">
      <c r="A17" s="23">
        <v>44986</v>
      </c>
      <c r="B17" s="21">
        <v>50742</v>
      </c>
      <c r="C17" s="21">
        <v>21304</v>
      </c>
    </row>
    <row r="18" spans="1:7" x14ac:dyDescent="0.3">
      <c r="A18" s="23">
        <v>45017</v>
      </c>
      <c r="B18" s="21">
        <v>52345</v>
      </c>
      <c r="C18" s="21">
        <v>20615</v>
      </c>
    </row>
    <row r="19" spans="1:7" x14ac:dyDescent="0.3">
      <c r="A19" s="23">
        <v>45047</v>
      </c>
      <c r="B19" s="21">
        <v>52123</v>
      </c>
      <c r="C19" s="21">
        <v>21137</v>
      </c>
    </row>
    <row r="20" spans="1:7" x14ac:dyDescent="0.3">
      <c r="A20" s="23">
        <v>45078</v>
      </c>
      <c r="B20" s="21">
        <v>52466</v>
      </c>
      <c r="C20" s="21">
        <v>21338</v>
      </c>
    </row>
    <row r="21" spans="1:7" x14ac:dyDescent="0.3">
      <c r="A21" s="23">
        <v>45108</v>
      </c>
      <c r="B21" s="21">
        <v>53123</v>
      </c>
      <c r="C21" s="21">
        <v>22627</v>
      </c>
    </row>
    <row r="22" spans="1:7" x14ac:dyDescent="0.3">
      <c r="A22" s="23">
        <v>45139</v>
      </c>
      <c r="B22" s="21">
        <v>54463</v>
      </c>
      <c r="C22" s="21">
        <v>21743</v>
      </c>
    </row>
    <row r="23" spans="1:7" x14ac:dyDescent="0.3">
      <c r="A23" s="23">
        <v>45170</v>
      </c>
      <c r="B23" s="21">
        <v>54594</v>
      </c>
      <c r="C23" s="21">
        <v>21669</v>
      </c>
    </row>
    <row r="24" spans="1:7" x14ac:dyDescent="0.3">
      <c r="A24" s="23">
        <v>45200</v>
      </c>
      <c r="B24" s="21">
        <v>55381</v>
      </c>
      <c r="C24" s="21">
        <v>21731</v>
      </c>
    </row>
    <row r="25" spans="1:7" x14ac:dyDescent="0.3">
      <c r="A25" s="23">
        <v>45231</v>
      </c>
      <c r="B25" s="21">
        <v>55824</v>
      </c>
      <c r="C25" s="21">
        <v>21954</v>
      </c>
    </row>
    <row r="26" spans="1:7" x14ac:dyDescent="0.3">
      <c r="A26" s="23">
        <v>45261</v>
      </c>
      <c r="B26" s="21">
        <v>56582</v>
      </c>
      <c r="C26" s="21">
        <v>22047</v>
      </c>
    </row>
    <row r="27" spans="1:7" x14ac:dyDescent="0.3">
      <c r="A27" s="23">
        <v>45292</v>
      </c>
      <c r="B27" s="21">
        <v>56859</v>
      </c>
      <c r="C27" s="21">
        <v>22276</v>
      </c>
      <c r="D27" s="22"/>
    </row>
    <row r="28" spans="1:7" x14ac:dyDescent="0.3">
      <c r="A28" s="23">
        <v>45323</v>
      </c>
      <c r="B28" s="21">
        <v>57752</v>
      </c>
      <c r="C28" s="21">
        <v>22433</v>
      </c>
      <c r="E28" s="5"/>
      <c r="F28" s="5"/>
    </row>
    <row r="29" spans="1:7" x14ac:dyDescent="0.3">
      <c r="A29" s="23">
        <v>45352</v>
      </c>
      <c r="B29" s="21">
        <v>58098</v>
      </c>
      <c r="C29" s="21">
        <v>22513</v>
      </c>
      <c r="E29" s="5"/>
      <c r="G29" s="29"/>
    </row>
    <row r="30" spans="1:7" x14ac:dyDescent="0.3">
      <c r="A30" s="23">
        <v>45383</v>
      </c>
      <c r="B30" s="21">
        <v>57640</v>
      </c>
      <c r="C30" s="21">
        <v>23050</v>
      </c>
      <c r="E30" s="5"/>
      <c r="F30" s="5"/>
    </row>
    <row r="31" spans="1:7" x14ac:dyDescent="0.3">
      <c r="A31" s="23">
        <v>45413</v>
      </c>
      <c r="B31" s="21">
        <v>60139</v>
      </c>
      <c r="C31" s="21">
        <v>22722</v>
      </c>
      <c r="E31" s="5"/>
    </row>
    <row r="32" spans="1:7" x14ac:dyDescent="0.3">
      <c r="A32" s="23">
        <v>45444</v>
      </c>
      <c r="B32" s="21">
        <v>60272</v>
      </c>
      <c r="C32" s="21">
        <v>22651</v>
      </c>
    </row>
    <row r="33" spans="1:6" x14ac:dyDescent="0.3">
      <c r="A33" s="23">
        <v>45474</v>
      </c>
      <c r="B33" s="21">
        <v>61124</v>
      </c>
      <c r="C33" s="21">
        <v>22188</v>
      </c>
      <c r="D33" s="5"/>
    </row>
    <row r="34" spans="1:6" x14ac:dyDescent="0.3">
      <c r="A34" s="23">
        <v>45505</v>
      </c>
      <c r="B34" s="21">
        <v>60680</v>
      </c>
      <c r="C34" s="21">
        <v>22620</v>
      </c>
      <c r="D34" s="5"/>
      <c r="E34" s="5"/>
      <c r="F34" s="5"/>
    </row>
    <row r="35" spans="1:6" x14ac:dyDescent="0.3">
      <c r="A35" s="23">
        <v>45536</v>
      </c>
      <c r="B35" s="21">
        <v>61162</v>
      </c>
      <c r="C35" s="21">
        <v>22240</v>
      </c>
    </row>
    <row r="36" spans="1:6" x14ac:dyDescent="0.3">
      <c r="A36" s="23">
        <v>45566</v>
      </c>
      <c r="B36" s="21">
        <v>61236</v>
      </c>
      <c r="C36" s="21">
        <v>22423</v>
      </c>
    </row>
    <row r="37" spans="1:6" x14ac:dyDescent="0.3">
      <c r="A37" s="23">
        <v>45597</v>
      </c>
      <c r="B37" s="21">
        <v>61696</v>
      </c>
      <c r="C37" s="21">
        <v>22286</v>
      </c>
      <c r="E37" s="5"/>
    </row>
    <row r="38" spans="1:6" x14ac:dyDescent="0.3">
      <c r="A38" s="23">
        <v>45627</v>
      </c>
      <c r="B38" s="21">
        <v>61882</v>
      </c>
      <c r="C38" s="21">
        <v>22429</v>
      </c>
      <c r="D38" s="5"/>
      <c r="E38" s="5"/>
    </row>
    <row r="39" spans="1:6" x14ac:dyDescent="0.3">
      <c r="A39" s="23">
        <v>45658</v>
      </c>
      <c r="B39" s="21">
        <v>61405</v>
      </c>
      <c r="C39" s="21">
        <v>21663</v>
      </c>
      <c r="D39" s="5"/>
      <c r="E39" s="5"/>
    </row>
    <row r="40" spans="1:6" x14ac:dyDescent="0.3">
      <c r="A40" s="23">
        <v>45689</v>
      </c>
      <c r="B40" s="21">
        <v>61154</v>
      </c>
      <c r="C40" s="21">
        <v>21492</v>
      </c>
    </row>
    <row r="41" spans="1:6" x14ac:dyDescent="0.3">
      <c r="A41" s="23">
        <v>45717</v>
      </c>
      <c r="B41" s="21">
        <v>61506</v>
      </c>
      <c r="C41" s="21">
        <v>21673</v>
      </c>
      <c r="D41" s="5"/>
      <c r="E41" s="5"/>
      <c r="F41" s="5"/>
    </row>
    <row r="42" spans="1:6" x14ac:dyDescent="0.3">
      <c r="A42" s="23">
        <v>45748</v>
      </c>
      <c r="B42" s="21">
        <v>61145</v>
      </c>
      <c r="C42" s="21">
        <v>21458</v>
      </c>
    </row>
    <row r="43" spans="1:6" x14ac:dyDescent="0.3">
      <c r="A43" s="23">
        <v>45778</v>
      </c>
      <c r="B43" s="21">
        <v>63470</v>
      </c>
      <c r="C43" s="21">
        <v>22524</v>
      </c>
    </row>
    <row r="44" spans="1:6" x14ac:dyDescent="0.3">
      <c r="A44" s="23">
        <v>45809</v>
      </c>
      <c r="B44" s="21">
        <v>64088</v>
      </c>
      <c r="C44" s="21">
        <v>22902</v>
      </c>
    </row>
    <row r="45" spans="1:6" x14ac:dyDescent="0.3">
      <c r="A45" s="23">
        <v>45839</v>
      </c>
      <c r="B45" s="21">
        <v>63356</v>
      </c>
      <c r="C45" s="21">
        <v>23254</v>
      </c>
    </row>
    <row r="46" spans="1:6" x14ac:dyDescent="0.3">
      <c r="A46" s="23">
        <v>45870</v>
      </c>
      <c r="B46" s="21">
        <v>64303</v>
      </c>
      <c r="C46" s="21">
        <v>23277</v>
      </c>
    </row>
    <row r="47" spans="1:6" x14ac:dyDescent="0.3">
      <c r="A47" s="23">
        <v>45901</v>
      </c>
      <c r="B47" s="21">
        <v>64242</v>
      </c>
      <c r="C47" s="21">
        <v>23546</v>
      </c>
    </row>
    <row r="48" spans="1:6" x14ac:dyDescent="0.3">
      <c r="A48" s="23">
        <v>45931</v>
      </c>
      <c r="B48" s="5">
        <v>64570</v>
      </c>
      <c r="C48" s="5">
        <v>22787</v>
      </c>
    </row>
    <row r="49" spans="1:3" x14ac:dyDescent="0.3">
      <c r="A49" s="23">
        <v>45962</v>
      </c>
      <c r="B49" s="5">
        <v>64824</v>
      </c>
      <c r="C49" s="5">
        <v>23206</v>
      </c>
    </row>
    <row r="50" spans="1:3" x14ac:dyDescent="0.3">
      <c r="A50" s="23">
        <v>45992</v>
      </c>
      <c r="B50" s="5">
        <v>63835</v>
      </c>
      <c r="C50" s="5">
        <v>22714</v>
      </c>
    </row>
    <row r="51" spans="1:3" x14ac:dyDescent="0.3">
      <c r="B51" s="5"/>
      <c r="C51" s="5"/>
    </row>
    <row r="52" spans="1:3" x14ac:dyDescent="0.3">
      <c r="B52" s="5"/>
      <c r="C52" s="5"/>
    </row>
    <row r="53" spans="1:3" x14ac:dyDescent="0.3">
      <c r="B53" s="5"/>
      <c r="C53" s="5"/>
    </row>
    <row r="54" spans="1:3" x14ac:dyDescent="0.3">
      <c r="B54" s="5"/>
      <c r="C54" s="5"/>
    </row>
    <row r="55" spans="1:3" x14ac:dyDescent="0.3">
      <c r="B55" s="5"/>
      <c r="C55" s="5"/>
    </row>
    <row r="56" spans="1:3" x14ac:dyDescent="0.3">
      <c r="B56" s="5"/>
      <c r="C56" s="5"/>
    </row>
    <row r="57" spans="1:3" x14ac:dyDescent="0.3">
      <c r="B57" s="5"/>
      <c r="C57" s="5"/>
    </row>
    <row r="58" spans="1:3" x14ac:dyDescent="0.3">
      <c r="B58" s="5"/>
      <c r="C58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60"/>
  <sheetViews>
    <sheetView tabSelected="1" zoomScale="90" zoomScaleNormal="90" workbookViewId="0">
      <pane xSplit="1" ySplit="2" topLeftCell="B3" activePane="bottomRight" state="frozen"/>
      <selection activeCell="R31" sqref="R31"/>
      <selection pane="topRight" activeCell="R31" sqref="R31"/>
      <selection pane="bottomLeft" activeCell="R31" sqref="R31"/>
      <selection pane="bottomRight" activeCell="D33" sqref="D33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2" t="s">
        <v>64</v>
      </c>
      <c r="C2" s="22"/>
      <c r="D2" s="22"/>
      <c r="E2" s="22"/>
      <c r="F2" s="22"/>
      <c r="G2" s="22"/>
    </row>
    <row r="3" spans="1:7" x14ac:dyDescent="0.3">
      <c r="A3" s="23">
        <v>44562</v>
      </c>
      <c r="B3" s="52">
        <v>2227</v>
      </c>
      <c r="C3" s="22"/>
      <c r="E3" s="22"/>
      <c r="F3" s="22"/>
      <c r="G3" s="22"/>
    </row>
    <row r="4" spans="1:7" x14ac:dyDescent="0.3">
      <c r="A4" s="23">
        <v>44593</v>
      </c>
      <c r="B4" s="52">
        <v>2400</v>
      </c>
      <c r="C4" s="22"/>
      <c r="D4" s="24" t="s">
        <v>68</v>
      </c>
      <c r="E4" s="22"/>
      <c r="F4" s="22"/>
      <c r="G4" s="22"/>
    </row>
    <row r="5" spans="1:7" x14ac:dyDescent="0.3">
      <c r="A5" s="23">
        <v>44621</v>
      </c>
      <c r="B5" s="52">
        <v>2348</v>
      </c>
      <c r="C5" s="22"/>
      <c r="D5" s="22"/>
      <c r="E5" s="22"/>
      <c r="F5" s="22"/>
      <c r="G5" s="22"/>
    </row>
    <row r="6" spans="1:7" x14ac:dyDescent="0.3">
      <c r="A6" s="23">
        <v>44652</v>
      </c>
      <c r="B6" s="52">
        <v>2355</v>
      </c>
      <c r="C6" s="22"/>
      <c r="D6" s="22"/>
      <c r="E6" s="22"/>
      <c r="F6" s="22"/>
      <c r="G6" s="22"/>
    </row>
    <row r="7" spans="1:7" x14ac:dyDescent="0.3">
      <c r="A7" s="23">
        <v>44682</v>
      </c>
      <c r="B7" s="52">
        <v>2250</v>
      </c>
      <c r="C7" s="22"/>
      <c r="D7" s="22"/>
      <c r="E7" s="22"/>
      <c r="F7" s="22"/>
      <c r="G7" s="22"/>
    </row>
    <row r="8" spans="1:7" x14ac:dyDescent="0.3">
      <c r="A8" s="23">
        <v>44713</v>
      </c>
      <c r="B8" s="52">
        <v>2201</v>
      </c>
      <c r="C8" s="22"/>
      <c r="D8" s="22"/>
      <c r="E8" s="22"/>
      <c r="F8" s="22"/>
      <c r="G8" s="22"/>
    </row>
    <row r="9" spans="1:7" x14ac:dyDescent="0.3">
      <c r="A9" s="23">
        <v>44743</v>
      </c>
      <c r="B9" s="52">
        <v>2103</v>
      </c>
      <c r="C9" s="22"/>
      <c r="D9" s="22"/>
      <c r="E9" s="22"/>
      <c r="F9" s="22"/>
      <c r="G9" s="22"/>
    </row>
    <row r="10" spans="1:7" x14ac:dyDescent="0.3">
      <c r="A10" s="23">
        <v>44774</v>
      </c>
      <c r="B10" s="52">
        <v>2160</v>
      </c>
      <c r="C10" s="22"/>
      <c r="D10" s="22"/>
      <c r="E10" s="22"/>
      <c r="F10" s="22"/>
      <c r="G10" s="22"/>
    </row>
    <row r="11" spans="1:7" x14ac:dyDescent="0.3">
      <c r="A11" s="23">
        <v>44805</v>
      </c>
      <c r="B11" s="52">
        <v>2111</v>
      </c>
      <c r="C11" s="22"/>
      <c r="D11" s="22"/>
      <c r="E11" s="22"/>
      <c r="F11" s="22"/>
      <c r="G11" s="22"/>
    </row>
    <row r="12" spans="1:7" x14ac:dyDescent="0.3">
      <c r="A12" s="23">
        <v>44835</v>
      </c>
      <c r="B12" s="52">
        <v>2148</v>
      </c>
      <c r="C12" s="22"/>
      <c r="D12" s="22"/>
      <c r="E12" s="22"/>
      <c r="F12" s="22"/>
      <c r="G12" s="22"/>
    </row>
    <row r="13" spans="1:7" x14ac:dyDescent="0.3">
      <c r="A13" s="23">
        <v>44866</v>
      </c>
      <c r="B13" s="52">
        <v>2016</v>
      </c>
      <c r="C13" s="22"/>
      <c r="D13" s="22"/>
      <c r="E13" s="22"/>
      <c r="F13" s="22"/>
      <c r="G13" s="22"/>
    </row>
    <row r="14" spans="1:7" x14ac:dyDescent="0.3">
      <c r="A14" s="23">
        <v>44896</v>
      </c>
      <c r="B14" s="52">
        <v>2072</v>
      </c>
      <c r="C14" s="22"/>
      <c r="D14" s="22"/>
      <c r="E14" s="22"/>
      <c r="F14" s="22"/>
      <c r="G14" s="22"/>
    </row>
    <row r="15" spans="1:7" x14ac:dyDescent="0.3">
      <c r="A15" s="23">
        <v>44927</v>
      </c>
      <c r="B15" s="53">
        <v>1990</v>
      </c>
      <c r="C15" s="5"/>
      <c r="D15" s="5"/>
      <c r="E15" s="5"/>
      <c r="F15" s="5"/>
      <c r="G15" s="28"/>
    </row>
    <row r="16" spans="1:7" x14ac:dyDescent="0.3">
      <c r="A16" s="23">
        <v>44958</v>
      </c>
      <c r="B16" s="53">
        <v>1902</v>
      </c>
      <c r="C16" s="5"/>
      <c r="D16" s="5"/>
      <c r="E16" s="5"/>
      <c r="F16" s="5"/>
      <c r="G16" s="28"/>
    </row>
    <row r="17" spans="1:7" x14ac:dyDescent="0.3">
      <c r="A17" s="23">
        <v>44986</v>
      </c>
      <c r="B17" s="53">
        <v>1829</v>
      </c>
      <c r="C17" s="5"/>
      <c r="E17" s="5"/>
      <c r="F17" s="5"/>
      <c r="G17" s="28"/>
    </row>
    <row r="18" spans="1:7" x14ac:dyDescent="0.3">
      <c r="A18" s="23">
        <v>45017</v>
      </c>
      <c r="B18" s="53">
        <v>1685</v>
      </c>
      <c r="C18" s="5"/>
      <c r="D18" s="5"/>
      <c r="E18" s="5"/>
      <c r="F18" s="5"/>
      <c r="G18" s="28"/>
    </row>
    <row r="19" spans="1:7" x14ac:dyDescent="0.3">
      <c r="A19" s="23">
        <v>45047</v>
      </c>
      <c r="B19" s="53">
        <v>1779</v>
      </c>
      <c r="C19" s="5"/>
      <c r="D19" s="5"/>
      <c r="E19" s="5"/>
      <c r="F19" s="5"/>
      <c r="G19" s="28"/>
    </row>
    <row r="20" spans="1:7" x14ac:dyDescent="0.3">
      <c r="A20" s="23">
        <v>45078</v>
      </c>
      <c r="B20" s="53">
        <v>1791</v>
      </c>
      <c r="C20" s="5"/>
      <c r="D20" s="5"/>
      <c r="E20" s="5"/>
      <c r="F20" s="5"/>
      <c r="G20" s="28"/>
    </row>
    <row r="21" spans="1:7" x14ac:dyDescent="0.3">
      <c r="A21" s="23">
        <v>45108</v>
      </c>
      <c r="B21" s="53">
        <v>2016</v>
      </c>
      <c r="C21" s="5"/>
      <c r="D21" s="5"/>
      <c r="E21" s="5"/>
      <c r="F21" s="5"/>
    </row>
    <row r="22" spans="1:7" x14ac:dyDescent="0.3">
      <c r="A22" s="23">
        <v>45139</v>
      </c>
      <c r="B22" s="53">
        <v>1803</v>
      </c>
      <c r="C22" s="5"/>
      <c r="D22" s="5"/>
      <c r="E22" s="5"/>
      <c r="F22" s="5"/>
    </row>
    <row r="23" spans="1:7" x14ac:dyDescent="0.3">
      <c r="A23" s="23">
        <v>45170</v>
      </c>
      <c r="B23" s="53">
        <v>1810</v>
      </c>
      <c r="C23" s="5"/>
      <c r="D23" s="5"/>
      <c r="E23" s="5"/>
      <c r="F23" s="5"/>
    </row>
    <row r="24" spans="1:7" x14ac:dyDescent="0.3">
      <c r="A24" s="23">
        <v>45200</v>
      </c>
      <c r="B24" s="53">
        <v>1847</v>
      </c>
      <c r="C24" s="5"/>
      <c r="D24" s="5"/>
      <c r="E24" s="5"/>
      <c r="F24" s="5"/>
    </row>
    <row r="25" spans="1:7" x14ac:dyDescent="0.3">
      <c r="A25" s="23">
        <v>45231</v>
      </c>
      <c r="B25" s="53">
        <v>2028</v>
      </c>
      <c r="C25" s="5"/>
      <c r="D25" s="5"/>
      <c r="E25" s="5"/>
      <c r="F25" s="5"/>
    </row>
    <row r="26" spans="1:7" x14ac:dyDescent="0.3">
      <c r="A26" s="23">
        <v>45261</v>
      </c>
      <c r="B26" s="53">
        <v>2006</v>
      </c>
      <c r="C26" s="5"/>
      <c r="D26" s="5"/>
      <c r="E26" s="5"/>
      <c r="F26" s="5"/>
    </row>
    <row r="27" spans="1:7" x14ac:dyDescent="0.3">
      <c r="A27" s="23">
        <v>45292</v>
      </c>
      <c r="B27" s="52">
        <v>2130</v>
      </c>
      <c r="C27" s="5"/>
      <c r="D27" s="5"/>
      <c r="E27" s="5"/>
      <c r="F27" s="5"/>
    </row>
    <row r="28" spans="1:7" x14ac:dyDescent="0.3">
      <c r="A28" s="23">
        <v>45323</v>
      </c>
      <c r="B28" s="52">
        <v>2056</v>
      </c>
      <c r="C28" s="5"/>
      <c r="D28" s="5"/>
      <c r="E28" s="5"/>
      <c r="F28" s="5"/>
    </row>
    <row r="29" spans="1:7" x14ac:dyDescent="0.3">
      <c r="A29" s="23">
        <v>45352</v>
      </c>
      <c r="B29" s="52">
        <v>2035</v>
      </c>
      <c r="C29" s="5"/>
      <c r="D29" s="5"/>
      <c r="E29" s="5"/>
      <c r="F29" s="5"/>
    </row>
    <row r="30" spans="1:7" x14ac:dyDescent="0.3">
      <c r="A30" s="23">
        <v>45383</v>
      </c>
      <c r="B30" s="52">
        <v>1931</v>
      </c>
      <c r="C30" s="5"/>
      <c r="D30" s="5"/>
      <c r="E30" s="5"/>
      <c r="F30" s="5"/>
    </row>
    <row r="31" spans="1:7" x14ac:dyDescent="0.3">
      <c r="A31" s="23">
        <v>45413</v>
      </c>
      <c r="B31" s="52">
        <v>1940</v>
      </c>
      <c r="C31" s="5"/>
      <c r="D31" s="5"/>
      <c r="E31" s="5"/>
      <c r="F31" s="5"/>
    </row>
    <row r="32" spans="1:7" x14ac:dyDescent="0.3">
      <c r="A32" s="23">
        <v>45444</v>
      </c>
      <c r="B32" s="52">
        <v>1931</v>
      </c>
      <c r="C32" s="5"/>
      <c r="D32" s="5"/>
      <c r="E32" s="5"/>
      <c r="F32" s="5"/>
    </row>
    <row r="33" spans="1:6" x14ac:dyDescent="0.3">
      <c r="A33" s="23">
        <v>45474</v>
      </c>
      <c r="B33" s="52">
        <v>1867</v>
      </c>
      <c r="C33" s="5"/>
      <c r="D33" s="5"/>
      <c r="E33" s="5"/>
      <c r="F33" s="5"/>
    </row>
    <row r="34" spans="1:6" x14ac:dyDescent="0.3">
      <c r="A34" s="23">
        <v>45505</v>
      </c>
      <c r="B34" s="52">
        <v>1946</v>
      </c>
      <c r="C34" s="5"/>
      <c r="D34" s="5"/>
      <c r="E34" s="5"/>
      <c r="F34" s="5"/>
    </row>
    <row r="35" spans="1:6" x14ac:dyDescent="0.3">
      <c r="A35" s="23">
        <v>45536</v>
      </c>
      <c r="B35" s="52">
        <v>2073</v>
      </c>
      <c r="C35" s="5"/>
      <c r="D35" s="5"/>
      <c r="E35" s="5"/>
      <c r="F35" s="5"/>
    </row>
    <row r="36" spans="1:6" x14ac:dyDescent="0.3">
      <c r="A36" s="23">
        <v>45566</v>
      </c>
      <c r="B36" s="52">
        <v>1973</v>
      </c>
      <c r="C36" s="5"/>
      <c r="D36" s="5"/>
      <c r="E36" s="5"/>
      <c r="F36" s="5"/>
    </row>
    <row r="37" spans="1:6" x14ac:dyDescent="0.3">
      <c r="A37" s="23">
        <v>45597</v>
      </c>
      <c r="B37" s="52">
        <v>1820</v>
      </c>
      <c r="C37" s="5"/>
      <c r="D37" s="5"/>
      <c r="E37" s="5"/>
      <c r="F37" s="5"/>
    </row>
    <row r="38" spans="1:6" x14ac:dyDescent="0.3">
      <c r="A38" s="23">
        <v>45627</v>
      </c>
      <c r="B38" s="52">
        <v>1904</v>
      </c>
      <c r="C38" s="5"/>
      <c r="D38" s="5"/>
      <c r="E38" s="5"/>
      <c r="F38" s="5"/>
    </row>
    <row r="39" spans="1:6" x14ac:dyDescent="0.3">
      <c r="A39" s="23">
        <v>45658</v>
      </c>
      <c r="B39" s="53">
        <v>1942</v>
      </c>
      <c r="C39" s="5"/>
      <c r="D39" s="5"/>
      <c r="E39" s="5"/>
      <c r="F39" s="5"/>
    </row>
    <row r="40" spans="1:6" x14ac:dyDescent="0.3">
      <c r="A40" s="23">
        <v>45689</v>
      </c>
      <c r="B40" s="53">
        <v>1921</v>
      </c>
      <c r="C40" s="5"/>
      <c r="D40" s="5"/>
      <c r="E40" s="5"/>
      <c r="F40" s="5"/>
    </row>
    <row r="41" spans="1:6" x14ac:dyDescent="0.3">
      <c r="A41" s="23">
        <v>45717</v>
      </c>
      <c r="B41" s="53">
        <v>1825</v>
      </c>
      <c r="C41" s="5"/>
      <c r="D41" s="5"/>
      <c r="E41" s="5"/>
      <c r="F41" s="5"/>
    </row>
    <row r="42" spans="1:6" x14ac:dyDescent="0.3">
      <c r="A42" s="23">
        <v>45748</v>
      </c>
      <c r="B42" s="53">
        <v>2136</v>
      </c>
      <c r="C42" s="5"/>
    </row>
    <row r="43" spans="1:6" x14ac:dyDescent="0.3">
      <c r="A43" s="23">
        <v>45778</v>
      </c>
      <c r="B43" s="53">
        <v>1802</v>
      </c>
      <c r="C43" s="5"/>
    </row>
    <row r="44" spans="1:6" x14ac:dyDescent="0.3">
      <c r="A44" s="23">
        <v>45809</v>
      </c>
      <c r="B44" s="53">
        <v>1905</v>
      </c>
      <c r="C44" s="5"/>
    </row>
    <row r="45" spans="1:6" x14ac:dyDescent="0.3">
      <c r="A45" s="23">
        <v>45839</v>
      </c>
      <c r="B45" s="53">
        <v>2185</v>
      </c>
      <c r="C45" s="5"/>
    </row>
    <row r="46" spans="1:6" x14ac:dyDescent="0.3">
      <c r="A46" s="23">
        <v>45870</v>
      </c>
      <c r="B46" s="53">
        <v>1983</v>
      </c>
      <c r="C46" s="5"/>
    </row>
    <row r="47" spans="1:6" x14ac:dyDescent="0.3">
      <c r="A47" s="23">
        <v>45901</v>
      </c>
      <c r="B47" s="53">
        <v>1839</v>
      </c>
      <c r="C47" s="5"/>
    </row>
    <row r="48" spans="1:6" x14ac:dyDescent="0.3">
      <c r="A48" s="23">
        <v>45931</v>
      </c>
      <c r="B48" s="53">
        <v>1852</v>
      </c>
      <c r="C48" s="5"/>
    </row>
    <row r="49" spans="1:5" x14ac:dyDescent="0.3">
      <c r="A49" s="23">
        <v>45962</v>
      </c>
      <c r="B49" s="53">
        <v>1967</v>
      </c>
      <c r="C49" s="5"/>
    </row>
    <row r="50" spans="1:5" x14ac:dyDescent="0.3">
      <c r="A50" s="63">
        <v>45992</v>
      </c>
      <c r="B50" s="5">
        <v>1887</v>
      </c>
      <c r="C50" s="5"/>
    </row>
    <row r="51" spans="1:5" x14ac:dyDescent="0.3">
      <c r="B51" s="5"/>
      <c r="C51" s="5"/>
    </row>
    <row r="52" spans="1:5" x14ac:dyDescent="0.3">
      <c r="B52" s="5"/>
      <c r="C52" s="5"/>
    </row>
    <row r="53" spans="1:5" x14ac:dyDescent="0.3">
      <c r="B53" s="5"/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5"/>
  <sheetViews>
    <sheetView zoomScale="110" zoomScaleNormal="110" workbookViewId="0">
      <selection activeCell="D23" sqref="D23"/>
    </sheetView>
  </sheetViews>
  <sheetFormatPr baseColWidth="10" defaultColWidth="11.44140625" defaultRowHeight="14.4" x14ac:dyDescent="0.3"/>
  <cols>
    <col min="1" max="1" width="14.88671875" customWidth="1"/>
  </cols>
  <sheetData>
    <row r="3" spans="1:5" x14ac:dyDescent="0.3">
      <c r="B3" t="s">
        <v>9</v>
      </c>
      <c r="C3" t="s">
        <v>37</v>
      </c>
      <c r="E3" s="24" t="s">
        <v>80</v>
      </c>
    </row>
    <row r="4" spans="1:5" x14ac:dyDescent="0.3">
      <c r="A4" s="58" t="s">
        <v>59</v>
      </c>
      <c r="B4" s="57">
        <v>1.2</v>
      </c>
      <c r="C4" s="57">
        <v>0.5</v>
      </c>
    </row>
    <row r="5" spans="1:5" x14ac:dyDescent="0.3">
      <c r="A5" s="58" t="s">
        <v>45</v>
      </c>
      <c r="B5" s="57">
        <v>1.4</v>
      </c>
      <c r="C5" s="57">
        <v>0.6</v>
      </c>
    </row>
    <row r="6" spans="1:5" x14ac:dyDescent="0.3">
      <c r="A6" s="58" t="s">
        <v>10</v>
      </c>
      <c r="B6" s="57">
        <v>1.7</v>
      </c>
      <c r="C6" s="57">
        <v>0.7</v>
      </c>
    </row>
    <row r="7" spans="1:5" x14ac:dyDescent="0.3">
      <c r="A7" s="58" t="s">
        <v>33</v>
      </c>
      <c r="B7" s="57">
        <v>1.7</v>
      </c>
      <c r="C7" s="57">
        <v>0.7</v>
      </c>
    </row>
    <row r="8" spans="1:5" x14ac:dyDescent="0.3">
      <c r="A8" s="58" t="s">
        <v>7</v>
      </c>
      <c r="B8" s="57">
        <v>1.9</v>
      </c>
      <c r="C8" s="57">
        <v>0.7</v>
      </c>
    </row>
    <row r="9" spans="1:5" x14ac:dyDescent="0.3">
      <c r="A9" s="58" t="s">
        <v>35</v>
      </c>
      <c r="B9" s="57">
        <v>1.8</v>
      </c>
      <c r="C9" s="57">
        <v>0.8</v>
      </c>
    </row>
    <row r="10" spans="1:5" x14ac:dyDescent="0.3">
      <c r="A10" s="58" t="s">
        <v>46</v>
      </c>
      <c r="B10" s="57">
        <v>1.8</v>
      </c>
      <c r="C10" s="57">
        <v>0.8</v>
      </c>
    </row>
    <row r="11" spans="1:5" x14ac:dyDescent="0.3">
      <c r="A11" s="58" t="s">
        <v>34</v>
      </c>
      <c r="B11" s="57">
        <v>2</v>
      </c>
      <c r="C11" s="57">
        <v>0.8</v>
      </c>
    </row>
    <row r="12" spans="1:5" x14ac:dyDescent="0.3">
      <c r="A12" s="58" t="s">
        <v>8</v>
      </c>
      <c r="B12" s="57">
        <v>2.1</v>
      </c>
      <c r="C12" s="57">
        <v>0.8</v>
      </c>
    </row>
    <row r="13" spans="1:5" x14ac:dyDescent="0.3">
      <c r="A13" s="58" t="s">
        <v>57</v>
      </c>
      <c r="B13" s="57">
        <v>2.2000000000000002</v>
      </c>
      <c r="C13" s="57">
        <v>1</v>
      </c>
    </row>
    <row r="14" spans="1:5" x14ac:dyDescent="0.3">
      <c r="A14" s="58" t="s">
        <v>54</v>
      </c>
      <c r="B14" s="57">
        <v>2.4</v>
      </c>
      <c r="C14" s="57">
        <v>0.8</v>
      </c>
    </row>
    <row r="15" spans="1:5" x14ac:dyDescent="0.3">
      <c r="A15" s="58" t="s">
        <v>58</v>
      </c>
      <c r="B15" s="57">
        <v>2</v>
      </c>
      <c r="C15" s="57">
        <v>1.3</v>
      </c>
    </row>
    <row r="16" spans="1:5" x14ac:dyDescent="0.3">
      <c r="A16" s="58" t="s">
        <v>56</v>
      </c>
      <c r="B16" s="57">
        <v>2.2999999999999998</v>
      </c>
      <c r="C16" s="57">
        <v>1</v>
      </c>
    </row>
    <row r="17" spans="1:3" x14ac:dyDescent="0.3">
      <c r="A17" s="58" t="s">
        <v>53</v>
      </c>
      <c r="B17" s="57">
        <v>2.5</v>
      </c>
      <c r="C17" s="57">
        <v>0.8</v>
      </c>
    </row>
    <row r="18" spans="1:3" x14ac:dyDescent="0.3">
      <c r="A18" s="58" t="s">
        <v>6</v>
      </c>
      <c r="B18" s="57">
        <v>2.8</v>
      </c>
      <c r="C18" s="57">
        <v>0.9</v>
      </c>
    </row>
    <row r="19" spans="1:3" x14ac:dyDescent="0.3">
      <c r="A19" s="58" t="s">
        <v>55</v>
      </c>
      <c r="B19" s="57">
        <v>2.8</v>
      </c>
      <c r="C19" s="57">
        <v>1</v>
      </c>
    </row>
    <row r="20" spans="1:3" x14ac:dyDescent="0.3">
      <c r="B20" s="32"/>
      <c r="C20" s="32"/>
    </row>
    <row r="22" spans="1:3" x14ac:dyDescent="0.3">
      <c r="A22" s="33"/>
    </row>
    <row r="23" spans="1:3" x14ac:dyDescent="0.3">
      <c r="A23" s="34"/>
    </row>
    <row r="24" spans="1:3" x14ac:dyDescent="0.3">
      <c r="A24" s="35"/>
      <c r="B24" s="32"/>
      <c r="C24" s="32"/>
    </row>
    <row r="29" spans="1:3" x14ac:dyDescent="0.3">
      <c r="A29" s="36"/>
    </row>
    <row r="30" spans="1:3" x14ac:dyDescent="0.3">
      <c r="A30" s="37"/>
    </row>
    <row r="31" spans="1:3" x14ac:dyDescent="0.3">
      <c r="A31" s="38"/>
    </row>
    <row r="32" spans="1:3" x14ac:dyDescent="0.3">
      <c r="A32" s="36"/>
    </row>
    <row r="33" spans="1:1" x14ac:dyDescent="0.3">
      <c r="A33" s="39"/>
    </row>
    <row r="34" spans="1:1" x14ac:dyDescent="0.3">
      <c r="A34" s="39"/>
    </row>
    <row r="35" spans="1:1" x14ac:dyDescent="0.3">
      <c r="A35" s="39"/>
    </row>
    <row r="36" spans="1:1" x14ac:dyDescent="0.3">
      <c r="A36" s="39"/>
    </row>
    <row r="37" spans="1:1" x14ac:dyDescent="0.3">
      <c r="A37" s="39"/>
    </row>
    <row r="38" spans="1:1" x14ac:dyDescent="0.3">
      <c r="A38" s="39"/>
    </row>
    <row r="39" spans="1:1" x14ac:dyDescent="0.3">
      <c r="A39" s="39"/>
    </row>
    <row r="40" spans="1:1" x14ac:dyDescent="0.3">
      <c r="A40" s="39"/>
    </row>
    <row r="41" spans="1:1" x14ac:dyDescent="0.3">
      <c r="A41" s="39"/>
    </row>
    <row r="42" spans="1:1" x14ac:dyDescent="0.3">
      <c r="A42" s="39"/>
    </row>
    <row r="43" spans="1:1" x14ac:dyDescent="0.3">
      <c r="A43" s="39"/>
    </row>
    <row r="44" spans="1:1" x14ac:dyDescent="0.3">
      <c r="A44" s="39"/>
    </row>
    <row r="45" spans="1:1" x14ac:dyDescent="0.3">
      <c r="A45" s="3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zoomScaleNormal="100" workbookViewId="0">
      <selection activeCell="C22" sqref="C22"/>
    </sheetView>
  </sheetViews>
  <sheetFormatPr baseColWidth="10" defaultColWidth="11.44140625" defaultRowHeight="14.4" x14ac:dyDescent="0.3"/>
  <cols>
    <col min="1" max="1" width="20.33203125" style="41" customWidth="1"/>
    <col min="2" max="2" width="13" style="41" bestFit="1" customWidth="1"/>
    <col min="3" max="3" width="15.33203125" style="41" bestFit="1" customWidth="1"/>
    <col min="4" max="4" width="12.5546875" style="41" bestFit="1" customWidth="1"/>
    <col min="5" max="16384" width="11.44140625" style="41"/>
  </cols>
  <sheetData>
    <row r="2" spans="1:9" x14ac:dyDescent="0.3">
      <c r="F2" s="42"/>
    </row>
    <row r="3" spans="1:9" x14ac:dyDescent="0.3">
      <c r="B3" s="41" t="s">
        <v>9</v>
      </c>
      <c r="C3" s="41" t="s">
        <v>37</v>
      </c>
    </row>
    <row r="4" spans="1:9" ht="14.7" customHeight="1" x14ac:dyDescent="0.3">
      <c r="A4" s="55" t="s">
        <v>2</v>
      </c>
      <c r="B4" s="56">
        <v>0.9</v>
      </c>
      <c r="C4" s="56">
        <v>0.3</v>
      </c>
      <c r="G4" s="43"/>
      <c r="H4" s="43"/>
      <c r="I4" s="43"/>
    </row>
    <row r="5" spans="1:9" ht="14.7" customHeight="1" x14ac:dyDescent="0.3">
      <c r="A5" s="55" t="s">
        <v>1</v>
      </c>
      <c r="B5" s="56">
        <v>0.9</v>
      </c>
      <c r="C5" s="56">
        <v>0.5</v>
      </c>
      <c r="G5" s="43"/>
      <c r="H5" s="43"/>
      <c r="I5" s="43"/>
    </row>
    <row r="6" spans="1:9" ht="14.7" customHeight="1" x14ac:dyDescent="0.3">
      <c r="A6" s="54" t="s">
        <v>78</v>
      </c>
      <c r="B6" s="56">
        <v>0.9</v>
      </c>
      <c r="C6" s="56">
        <v>0.5</v>
      </c>
      <c r="G6" s="43"/>
      <c r="H6" s="43"/>
      <c r="I6" s="43"/>
    </row>
    <row r="7" spans="1:9" ht="14.7" customHeight="1" x14ac:dyDescent="0.3">
      <c r="A7" s="54" t="s">
        <v>66</v>
      </c>
      <c r="B7" s="56">
        <v>1.4</v>
      </c>
      <c r="C7" s="56">
        <v>0.4</v>
      </c>
      <c r="G7" s="43"/>
      <c r="H7" s="43"/>
      <c r="I7" s="43"/>
    </row>
    <row r="8" spans="1:9" ht="24" x14ac:dyDescent="0.3">
      <c r="A8" s="54" t="s">
        <v>60</v>
      </c>
      <c r="B8" s="56">
        <v>1.5</v>
      </c>
      <c r="C8" s="56">
        <v>0.5</v>
      </c>
      <c r="E8" s="24" t="s">
        <v>81</v>
      </c>
      <c r="G8" s="43"/>
      <c r="H8" s="43"/>
      <c r="I8" s="43"/>
    </row>
    <row r="9" spans="1:9" ht="14.7" customHeight="1" x14ac:dyDescent="0.3">
      <c r="A9" s="54" t="s">
        <v>62</v>
      </c>
      <c r="B9" s="56">
        <v>1.9</v>
      </c>
      <c r="C9" s="56">
        <v>0.9</v>
      </c>
      <c r="G9" s="43"/>
      <c r="H9" s="43"/>
      <c r="I9" s="43"/>
    </row>
    <row r="10" spans="1:9" ht="14.7" customHeight="1" x14ac:dyDescent="0.3">
      <c r="A10" s="54" t="s">
        <v>8</v>
      </c>
      <c r="B10" s="56">
        <v>2.1</v>
      </c>
      <c r="C10" s="56">
        <v>0.8</v>
      </c>
      <c r="G10" s="43"/>
      <c r="H10" s="43"/>
      <c r="I10" s="43"/>
    </row>
    <row r="11" spans="1:9" ht="14.7" customHeight="1" x14ac:dyDescent="0.3">
      <c r="A11" s="55" t="s">
        <v>3</v>
      </c>
      <c r="B11" s="56">
        <v>2.2999999999999998</v>
      </c>
      <c r="C11" s="56">
        <v>0.9</v>
      </c>
      <c r="G11" s="43"/>
      <c r="H11" s="43"/>
      <c r="I11" s="43"/>
    </row>
    <row r="12" spans="1:9" ht="14.7" customHeight="1" x14ac:dyDescent="0.3">
      <c r="A12" s="55" t="s">
        <v>5</v>
      </c>
      <c r="B12" s="56">
        <v>2.5</v>
      </c>
      <c r="C12" s="56">
        <v>0.9</v>
      </c>
      <c r="G12" s="43"/>
      <c r="H12" s="43"/>
      <c r="I12" s="43"/>
    </row>
    <row r="13" spans="1:9" ht="14.7" customHeight="1" x14ac:dyDescent="0.3">
      <c r="A13" s="54" t="s">
        <v>63</v>
      </c>
      <c r="B13" s="56">
        <v>2</v>
      </c>
      <c r="C13" s="56">
        <v>1.5</v>
      </c>
      <c r="G13" s="43"/>
      <c r="H13" s="43"/>
      <c r="I13" s="43"/>
    </row>
    <row r="14" spans="1:9" ht="14.7" customHeight="1" x14ac:dyDescent="0.3">
      <c r="A14" s="55" t="s">
        <v>4</v>
      </c>
      <c r="B14" s="56">
        <v>3</v>
      </c>
      <c r="C14" s="56">
        <v>0.7</v>
      </c>
      <c r="G14" s="43"/>
      <c r="H14" s="43"/>
      <c r="I14" s="43"/>
    </row>
    <row r="15" spans="1:9" ht="14.7" customHeight="1" x14ac:dyDescent="0.3">
      <c r="A15" s="55" t="s">
        <v>0</v>
      </c>
      <c r="B15" s="56">
        <v>2.7</v>
      </c>
      <c r="C15" s="56">
        <v>1.1000000000000001</v>
      </c>
      <c r="G15" s="43"/>
      <c r="H15" s="43"/>
      <c r="I15" s="43"/>
    </row>
    <row r="16" spans="1:9" ht="14.7" customHeight="1" x14ac:dyDescent="0.3">
      <c r="A16" s="54" t="s">
        <v>52</v>
      </c>
      <c r="B16" s="56">
        <v>2.7</v>
      </c>
      <c r="C16" s="56">
        <v>1.3</v>
      </c>
      <c r="G16" s="43"/>
      <c r="H16" s="43"/>
      <c r="I16" s="43"/>
    </row>
    <row r="17" spans="1:4" x14ac:dyDescent="0.3">
      <c r="A17" s="54" t="s">
        <v>75</v>
      </c>
      <c r="B17" s="56">
        <v>3</v>
      </c>
      <c r="C17" s="56">
        <v>1.1000000000000001</v>
      </c>
      <c r="D17" s="31"/>
    </row>
    <row r="21" spans="1:4" x14ac:dyDescent="0.3">
      <c r="A21" s="44"/>
      <c r="B21" s="44"/>
      <c r="C21" s="44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zoomScaleNormal="100" workbookViewId="0">
      <selection activeCell="D8" sqref="D8"/>
    </sheetView>
  </sheetViews>
  <sheetFormatPr baseColWidth="10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4"/>
      <c r="B1" s="1"/>
    </row>
    <row r="2" spans="1:5" x14ac:dyDescent="0.3">
      <c r="A2" s="4"/>
    </row>
    <row r="3" spans="1:5" x14ac:dyDescent="0.3">
      <c r="A3" s="6"/>
      <c r="B3" s="41" t="s">
        <v>9</v>
      </c>
      <c r="C3" s="41" t="s">
        <v>37</v>
      </c>
      <c r="E3" s="45" t="s">
        <v>82</v>
      </c>
    </row>
    <row r="4" spans="1:5" x14ac:dyDescent="0.3">
      <c r="A4" s="58" t="s">
        <v>67</v>
      </c>
      <c r="B4" s="60">
        <v>1048</v>
      </c>
      <c r="C4" s="60">
        <v>340</v>
      </c>
    </row>
    <row r="5" spans="1:5" x14ac:dyDescent="0.3">
      <c r="A5" s="58" t="s">
        <v>2</v>
      </c>
      <c r="B5" s="60">
        <v>1405</v>
      </c>
      <c r="C5" s="60">
        <v>541</v>
      </c>
    </row>
    <row r="6" spans="1:5" x14ac:dyDescent="0.3">
      <c r="A6" s="58" t="s">
        <v>73</v>
      </c>
      <c r="B6" s="60">
        <v>1981</v>
      </c>
      <c r="C6" s="60">
        <v>617</v>
      </c>
    </row>
    <row r="7" spans="1:5" x14ac:dyDescent="0.3">
      <c r="A7" s="58" t="s">
        <v>1</v>
      </c>
      <c r="B7" s="60">
        <v>1874</v>
      </c>
      <c r="C7" s="60">
        <v>1091</v>
      </c>
    </row>
    <row r="8" spans="1:5" x14ac:dyDescent="0.3">
      <c r="A8" s="58" t="s">
        <v>72</v>
      </c>
      <c r="B8" s="60">
        <v>2259</v>
      </c>
      <c r="C8" s="60">
        <v>1658</v>
      </c>
    </row>
    <row r="9" spans="1:5" x14ac:dyDescent="0.3">
      <c r="A9" s="58" t="s">
        <v>0</v>
      </c>
      <c r="B9" s="60">
        <v>2919</v>
      </c>
      <c r="C9" s="60">
        <v>1165</v>
      </c>
    </row>
    <row r="10" spans="1:5" x14ac:dyDescent="0.3">
      <c r="A10" s="58" t="s">
        <v>70</v>
      </c>
      <c r="B10" s="60">
        <v>4108</v>
      </c>
      <c r="C10" s="60">
        <v>1217</v>
      </c>
    </row>
    <row r="11" spans="1:5" x14ac:dyDescent="0.3">
      <c r="A11" s="58" t="s">
        <v>71</v>
      </c>
      <c r="B11" s="60">
        <v>3730</v>
      </c>
      <c r="C11" s="60">
        <v>2210</v>
      </c>
    </row>
    <row r="12" spans="1:5" x14ac:dyDescent="0.3">
      <c r="A12" s="58" t="s">
        <v>3</v>
      </c>
      <c r="B12" s="60">
        <v>4567</v>
      </c>
      <c r="C12" s="60">
        <v>1769</v>
      </c>
    </row>
    <row r="13" spans="1:5" x14ac:dyDescent="0.3">
      <c r="A13" s="58" t="s">
        <v>75</v>
      </c>
      <c r="B13" s="60">
        <v>5803</v>
      </c>
      <c r="C13" s="60">
        <v>2086</v>
      </c>
    </row>
    <row r="14" spans="1:5" x14ac:dyDescent="0.3">
      <c r="A14" s="58" t="s">
        <v>74</v>
      </c>
      <c r="B14" s="60">
        <v>5484</v>
      </c>
      <c r="C14" s="60">
        <v>2466</v>
      </c>
    </row>
    <row r="15" spans="1:5" x14ac:dyDescent="0.3">
      <c r="A15" s="58" t="s">
        <v>5</v>
      </c>
      <c r="B15" s="60">
        <v>6004</v>
      </c>
      <c r="C15" s="60">
        <v>2134</v>
      </c>
    </row>
    <row r="16" spans="1:5" x14ac:dyDescent="0.3">
      <c r="A16" s="58" t="s">
        <v>4</v>
      </c>
      <c r="B16" s="60">
        <v>7095</v>
      </c>
      <c r="C16" s="60">
        <v>1598</v>
      </c>
    </row>
    <row r="17" spans="1:18" x14ac:dyDescent="0.3">
      <c r="A17" s="58" t="s">
        <v>76</v>
      </c>
      <c r="B17" s="60">
        <v>6140</v>
      </c>
      <c r="C17" s="60">
        <v>3008</v>
      </c>
    </row>
    <row r="18" spans="1:18" x14ac:dyDescent="0.3">
      <c r="A18" s="58" t="s">
        <v>77</v>
      </c>
      <c r="B18" s="60">
        <v>7993</v>
      </c>
      <c r="C18" s="60">
        <v>2002</v>
      </c>
    </row>
    <row r="19" spans="1:18" x14ac:dyDescent="0.3">
      <c r="B19" s="12"/>
      <c r="C19" s="12"/>
    </row>
    <row r="20" spans="1:18" x14ac:dyDescent="0.3">
      <c r="B20" s="12"/>
      <c r="C20" s="12"/>
    </row>
    <row r="21" spans="1:18" x14ac:dyDescent="0.3">
      <c r="B21" s="12"/>
      <c r="C21" s="12"/>
    </row>
    <row r="22" spans="1:18" x14ac:dyDescent="0.3">
      <c r="B22" s="12"/>
      <c r="C22" s="12"/>
    </row>
    <row r="24" spans="1:18" x14ac:dyDescent="0.3">
      <c r="A24" s="13"/>
      <c r="B24" s="14"/>
      <c r="C24" s="14"/>
    </row>
    <row r="25" spans="1:18" x14ac:dyDescent="0.3">
      <c r="A25" s="16"/>
      <c r="B25" s="16"/>
      <c r="C25" s="16"/>
      <c r="E25" s="9"/>
      <c r="I25" s="10"/>
      <c r="J25" s="10"/>
      <c r="K25" s="10"/>
      <c r="L25" s="10"/>
      <c r="M25" s="10"/>
      <c r="N25" s="10"/>
      <c r="O25" s="10"/>
      <c r="P25" s="10"/>
      <c r="Q25" s="10"/>
      <c r="R25" s="8"/>
    </row>
    <row r="26" spans="1:18" x14ac:dyDescent="0.3">
      <c r="A26" s="17"/>
      <c r="B26" s="18"/>
      <c r="C26" s="18"/>
      <c r="I26" s="10"/>
      <c r="J26" s="10"/>
      <c r="K26" s="10"/>
      <c r="L26" s="10"/>
      <c r="M26" s="10"/>
      <c r="N26" s="10"/>
      <c r="O26" s="10"/>
      <c r="P26" s="10"/>
      <c r="Q26" s="10"/>
      <c r="R26" s="8"/>
    </row>
    <row r="27" spans="1:18" x14ac:dyDescent="0.3">
      <c r="D27" s="9"/>
      <c r="E27" s="9"/>
      <c r="I27" s="11"/>
      <c r="J27" s="11"/>
      <c r="K27" s="11"/>
      <c r="L27" s="11"/>
      <c r="M27" s="11"/>
      <c r="N27" s="11"/>
      <c r="O27" s="11"/>
      <c r="P27" s="11"/>
      <c r="Q27" s="11"/>
      <c r="R27" s="15"/>
    </row>
    <row r="32" spans="1:18" x14ac:dyDescent="0.3">
      <c r="A32" s="19"/>
    </row>
    <row r="33" spans="1:2" x14ac:dyDescent="0.3">
      <c r="A33" s="19"/>
    </row>
    <row r="34" spans="1:2" x14ac:dyDescent="0.3">
      <c r="A34" s="19"/>
    </row>
    <row r="35" spans="1:2" x14ac:dyDescent="0.3">
      <c r="A35" s="19"/>
    </row>
    <row r="36" spans="1:2" x14ac:dyDescent="0.3">
      <c r="A36" s="19"/>
    </row>
    <row r="37" spans="1:2" x14ac:dyDescent="0.3">
      <c r="A37" s="19"/>
    </row>
    <row r="38" spans="1:2" x14ac:dyDescent="0.3">
      <c r="A38" s="19"/>
    </row>
    <row r="39" spans="1:2" x14ac:dyDescent="0.3">
      <c r="A39" s="19"/>
    </row>
    <row r="40" spans="1:2" x14ac:dyDescent="0.3">
      <c r="A40" s="19"/>
    </row>
    <row r="41" spans="1:2" x14ac:dyDescent="0.3">
      <c r="A41" s="19"/>
    </row>
    <row r="42" spans="1:2" x14ac:dyDescent="0.3">
      <c r="A42" s="19"/>
      <c r="B42" s="5"/>
    </row>
    <row r="43" spans="1:2" x14ac:dyDescent="0.3">
      <c r="A43" s="19"/>
      <c r="B43" s="5"/>
    </row>
    <row r="44" spans="1:2" x14ac:dyDescent="0.3">
      <c r="A44" s="19"/>
      <c r="B44" s="5"/>
    </row>
    <row r="45" spans="1:2" x14ac:dyDescent="0.3">
      <c r="A45" s="19"/>
      <c r="B45" s="5"/>
    </row>
    <row r="46" spans="1:2" x14ac:dyDescent="0.3">
      <c r="A46" s="19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3" x14ac:dyDescent="0.3">
      <c r="A49" s="7"/>
      <c r="B49" s="5"/>
      <c r="C49" s="5"/>
    </row>
    <row r="50" spans="1:3" x14ac:dyDescent="0.3">
      <c r="A50" s="7"/>
      <c r="B50" s="5"/>
      <c r="C50" s="5"/>
    </row>
    <row r="51" spans="1:3" x14ac:dyDescent="0.3">
      <c r="A51" s="7"/>
      <c r="B51" s="5"/>
      <c r="C51" s="5"/>
    </row>
    <row r="52" spans="1:3" x14ac:dyDescent="0.3">
      <c r="A52" s="7"/>
      <c r="B52" s="5"/>
      <c r="C52" s="5"/>
    </row>
  </sheetData>
  <autoFilter ref="A3:C18" xr:uid="{00000000-0009-0000-0000-000003000000}">
    <sortState xmlns:xlrd2="http://schemas.microsoft.com/office/spreadsheetml/2017/richdata2" ref="A4:C18">
      <sortCondition ref="B3:B18"/>
    </sortState>
  </autoFilter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9"/>
  <sheetViews>
    <sheetView zoomScaleNormal="100" workbookViewId="0">
      <selection activeCell="D25" sqref="D25"/>
    </sheetView>
  </sheetViews>
  <sheetFormatPr baseColWidth="10" defaultColWidth="11.44140625" defaultRowHeight="14.4" x14ac:dyDescent="0.3"/>
  <cols>
    <col min="1" max="1" width="17" customWidth="1"/>
    <col min="2" max="2" width="14.6640625" customWidth="1"/>
    <col min="3" max="3" width="15" customWidth="1"/>
    <col min="10" max="10" width="14.44140625" customWidth="1"/>
  </cols>
  <sheetData>
    <row r="2" spans="1:11" x14ac:dyDescent="0.3">
      <c r="A2" s="46"/>
      <c r="B2" s="47" t="s">
        <v>9</v>
      </c>
      <c r="C2" s="47" t="s">
        <v>36</v>
      </c>
    </row>
    <row r="3" spans="1:11" x14ac:dyDescent="0.3">
      <c r="A3" s="58" t="s">
        <v>61</v>
      </c>
      <c r="B3" s="57">
        <v>398</v>
      </c>
      <c r="C3" s="57">
        <v>90</v>
      </c>
      <c r="D3" s="30"/>
      <c r="E3" s="24" t="s">
        <v>69</v>
      </c>
    </row>
    <row r="4" spans="1:11" x14ac:dyDescent="0.3">
      <c r="A4" s="58" t="s">
        <v>21</v>
      </c>
      <c r="B4" s="57">
        <v>405</v>
      </c>
      <c r="C4" s="57">
        <v>246</v>
      </c>
    </row>
    <row r="5" spans="1:11" x14ac:dyDescent="0.3">
      <c r="A5" s="58" t="s">
        <v>51</v>
      </c>
      <c r="B5" s="57">
        <v>425</v>
      </c>
      <c r="C5" s="57">
        <v>180</v>
      </c>
      <c r="H5" s="25"/>
      <c r="I5" s="26"/>
      <c r="J5" s="26"/>
      <c r="K5" s="26"/>
    </row>
    <row r="6" spans="1:11" x14ac:dyDescent="0.3">
      <c r="A6" s="58" t="s">
        <v>26</v>
      </c>
      <c r="B6" s="57">
        <v>426</v>
      </c>
      <c r="C6" s="57">
        <v>177</v>
      </c>
      <c r="H6" s="25"/>
      <c r="I6" s="26"/>
      <c r="J6" s="26"/>
      <c r="K6" s="26"/>
    </row>
    <row r="7" spans="1:11" x14ac:dyDescent="0.3">
      <c r="A7" s="58" t="s">
        <v>24</v>
      </c>
      <c r="B7" s="57">
        <v>456</v>
      </c>
      <c r="C7" s="57">
        <v>299</v>
      </c>
      <c r="H7" s="25"/>
      <c r="I7" s="26"/>
      <c r="J7" s="26"/>
      <c r="K7" s="26"/>
    </row>
    <row r="8" spans="1:11" x14ac:dyDescent="0.3">
      <c r="A8" s="58" t="s">
        <v>22</v>
      </c>
      <c r="B8" s="57">
        <v>570</v>
      </c>
      <c r="C8" s="57">
        <v>145</v>
      </c>
      <c r="H8" s="25"/>
      <c r="I8" s="26"/>
      <c r="J8" s="26"/>
      <c r="K8" s="26"/>
    </row>
    <row r="9" spans="1:11" x14ac:dyDescent="0.3">
      <c r="A9" s="58" t="s">
        <v>14</v>
      </c>
      <c r="B9" s="57">
        <v>572</v>
      </c>
      <c r="C9" s="57">
        <v>157</v>
      </c>
      <c r="H9" s="25"/>
      <c r="I9" s="26"/>
      <c r="J9" s="26"/>
      <c r="K9" s="26"/>
    </row>
    <row r="10" spans="1:11" x14ac:dyDescent="0.3">
      <c r="A10" s="58" t="s">
        <v>40</v>
      </c>
      <c r="B10" s="57">
        <v>584</v>
      </c>
      <c r="C10" s="57">
        <v>151</v>
      </c>
      <c r="H10" s="25"/>
      <c r="I10" s="26"/>
      <c r="J10" s="26"/>
      <c r="K10" s="26"/>
    </row>
    <row r="11" spans="1:11" x14ac:dyDescent="0.3">
      <c r="A11" s="58" t="s">
        <v>25</v>
      </c>
      <c r="B11" s="57">
        <v>611</v>
      </c>
      <c r="C11" s="57">
        <v>201</v>
      </c>
      <c r="H11" s="25"/>
      <c r="I11" s="26"/>
      <c r="J11" s="26"/>
      <c r="K11" s="26"/>
    </row>
    <row r="12" spans="1:11" x14ac:dyDescent="0.3">
      <c r="A12" s="58" t="s">
        <v>15</v>
      </c>
      <c r="B12" s="57">
        <v>656</v>
      </c>
      <c r="C12" s="57">
        <v>246</v>
      </c>
      <c r="H12" s="25"/>
      <c r="I12" s="26"/>
      <c r="J12" s="26"/>
      <c r="K12" s="26"/>
    </row>
    <row r="13" spans="1:11" x14ac:dyDescent="0.3">
      <c r="A13" s="58" t="s">
        <v>13</v>
      </c>
      <c r="B13" s="57">
        <v>705</v>
      </c>
      <c r="C13" s="57">
        <v>195</v>
      </c>
      <c r="H13" s="25"/>
      <c r="I13" s="26"/>
      <c r="J13" s="26"/>
      <c r="K13" s="26"/>
    </row>
    <row r="14" spans="1:11" x14ac:dyDescent="0.3">
      <c r="A14" s="58" t="s">
        <v>18</v>
      </c>
      <c r="B14" s="57">
        <v>713</v>
      </c>
      <c r="C14" s="57">
        <v>196</v>
      </c>
      <c r="H14" s="25"/>
      <c r="I14" s="26"/>
      <c r="J14" s="26"/>
      <c r="K14" s="26"/>
    </row>
    <row r="15" spans="1:11" x14ac:dyDescent="0.3">
      <c r="A15" s="58" t="s">
        <v>17</v>
      </c>
      <c r="B15" s="57">
        <v>741</v>
      </c>
      <c r="C15" s="57">
        <v>291</v>
      </c>
      <c r="H15" s="25"/>
      <c r="I15" s="26"/>
      <c r="J15" s="26"/>
      <c r="K15" s="26"/>
    </row>
    <row r="16" spans="1:11" x14ac:dyDescent="0.3">
      <c r="A16" s="58" t="s">
        <v>16</v>
      </c>
      <c r="B16" s="57">
        <v>799</v>
      </c>
      <c r="C16" s="57">
        <v>315</v>
      </c>
      <c r="H16" s="25"/>
      <c r="I16" s="26"/>
      <c r="J16" s="26"/>
      <c r="K16" s="26"/>
    </row>
    <row r="17" spans="1:11" x14ac:dyDescent="0.3">
      <c r="A17" s="58" t="s">
        <v>12</v>
      </c>
      <c r="B17" s="57">
        <v>844</v>
      </c>
      <c r="C17" s="57">
        <v>222</v>
      </c>
      <c r="H17" s="25"/>
      <c r="I17" s="26"/>
      <c r="J17" s="26"/>
      <c r="K17" s="26"/>
    </row>
    <row r="18" spans="1:11" x14ac:dyDescent="0.3">
      <c r="A18" s="58" t="s">
        <v>23</v>
      </c>
      <c r="B18" s="57">
        <v>1401</v>
      </c>
      <c r="C18" s="57">
        <v>338</v>
      </c>
      <c r="H18" s="25"/>
      <c r="I18" s="26"/>
      <c r="J18" s="26"/>
      <c r="K18" s="26"/>
    </row>
    <row r="19" spans="1:11" x14ac:dyDescent="0.3">
      <c r="A19" s="58" t="s">
        <v>19</v>
      </c>
      <c r="B19" s="57">
        <v>1684</v>
      </c>
      <c r="C19" s="57">
        <v>672</v>
      </c>
      <c r="H19" s="25"/>
      <c r="I19" s="26"/>
      <c r="J19" s="26"/>
      <c r="K19" s="26"/>
    </row>
    <row r="20" spans="1:11" x14ac:dyDescent="0.3">
      <c r="A20" s="58" t="s">
        <v>11</v>
      </c>
      <c r="B20" s="57">
        <v>1970</v>
      </c>
      <c r="C20" s="57">
        <v>533</v>
      </c>
      <c r="H20" s="25"/>
      <c r="I20" s="26"/>
      <c r="J20" s="26"/>
      <c r="K20" s="26"/>
    </row>
    <row r="21" spans="1:11" x14ac:dyDescent="0.3">
      <c r="A21" s="58" t="s">
        <v>20</v>
      </c>
      <c r="B21" s="57">
        <v>4048</v>
      </c>
      <c r="C21" s="57">
        <v>1208</v>
      </c>
      <c r="H21" s="25"/>
      <c r="I21" s="26"/>
      <c r="J21" s="26"/>
      <c r="K21" s="26"/>
    </row>
    <row r="22" spans="1:11" x14ac:dyDescent="0.3">
      <c r="A22" s="58" t="s">
        <v>47</v>
      </c>
      <c r="B22" s="57">
        <v>4985</v>
      </c>
      <c r="C22" s="57">
        <v>2020</v>
      </c>
      <c r="H22" s="25"/>
      <c r="I22" s="26"/>
      <c r="J22" s="26"/>
      <c r="K22" s="26"/>
    </row>
    <row r="23" spans="1:11" x14ac:dyDescent="0.3">
      <c r="A23" s="59" t="s">
        <v>65</v>
      </c>
      <c r="B23" s="64">
        <f>SUM(B3:B22)</f>
        <v>22993</v>
      </c>
      <c r="C23" s="64">
        <f>SUM(C3:C22)</f>
        <v>7882</v>
      </c>
    </row>
    <row r="35" spans="6:6" x14ac:dyDescent="0.3">
      <c r="F35" s="30"/>
    </row>
    <row r="59" spans="1:3" x14ac:dyDescent="0.3">
      <c r="A59" s="27"/>
      <c r="B59" s="5"/>
      <c r="C59" s="5"/>
    </row>
  </sheetData>
  <sortState xmlns:xlrd2="http://schemas.microsoft.com/office/spreadsheetml/2017/richdata2" ref="A3:C22">
    <sortCondition ref="B3:B22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9"/>
  <sheetViews>
    <sheetView workbookViewId="0">
      <selection activeCell="E4" sqref="E4"/>
    </sheetView>
  </sheetViews>
  <sheetFormatPr baseColWidth="10" defaultColWidth="11.44140625" defaultRowHeight="14.4" x14ac:dyDescent="0.3"/>
  <cols>
    <col min="1" max="1" width="14.6640625" customWidth="1"/>
    <col min="2" max="2" width="12.33203125" customWidth="1"/>
    <col min="3" max="3" width="13.6640625" customWidth="1"/>
    <col min="5" max="5" width="13.44140625" bestFit="1" customWidth="1"/>
  </cols>
  <sheetData>
    <row r="2" spans="1:5" x14ac:dyDescent="0.3">
      <c r="A2" s="49"/>
      <c r="B2" s="48" t="s">
        <v>9</v>
      </c>
      <c r="C2" s="48" t="s">
        <v>36</v>
      </c>
    </row>
    <row r="3" spans="1:5" x14ac:dyDescent="0.3">
      <c r="A3" s="48" t="s">
        <v>38</v>
      </c>
      <c r="B3" s="57">
        <v>1</v>
      </c>
      <c r="C3" s="57">
        <v>0.2</v>
      </c>
      <c r="E3" s="24" t="s">
        <v>83</v>
      </c>
    </row>
    <row r="4" spans="1:5" x14ac:dyDescent="0.3">
      <c r="A4" s="48" t="s">
        <v>27</v>
      </c>
      <c r="B4" s="57">
        <v>2.5</v>
      </c>
      <c r="C4" s="57">
        <v>0.9</v>
      </c>
    </row>
    <row r="5" spans="1:5" x14ac:dyDescent="0.3">
      <c r="A5" s="48" t="s">
        <v>28</v>
      </c>
      <c r="B5" s="57">
        <v>2.5</v>
      </c>
      <c r="C5" s="57">
        <v>0.9</v>
      </c>
    </row>
    <row r="6" spans="1:5" x14ac:dyDescent="0.3">
      <c r="A6" s="48" t="s">
        <v>29</v>
      </c>
      <c r="B6" s="57">
        <v>2.8</v>
      </c>
      <c r="C6" s="57">
        <v>1</v>
      </c>
    </row>
    <row r="7" spans="1:5" x14ac:dyDescent="0.3">
      <c r="A7" s="48" t="s">
        <v>30</v>
      </c>
      <c r="B7" s="57">
        <v>2.2000000000000002</v>
      </c>
      <c r="C7" s="57">
        <v>0.9</v>
      </c>
    </row>
    <row r="8" spans="1:5" x14ac:dyDescent="0.3">
      <c r="A8" s="48" t="s">
        <v>31</v>
      </c>
      <c r="B8" s="57">
        <v>1.5</v>
      </c>
      <c r="C8" s="57">
        <v>0.7</v>
      </c>
    </row>
    <row r="9" spans="1:5" x14ac:dyDescent="0.3">
      <c r="A9" s="48" t="s">
        <v>32</v>
      </c>
      <c r="B9" s="57">
        <v>1.3</v>
      </c>
      <c r="C9" s="57">
        <v>0.5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85"/>
  <sheetViews>
    <sheetView workbookViewId="0">
      <selection activeCell="E4" sqref="E4"/>
    </sheetView>
  </sheetViews>
  <sheetFormatPr baseColWidth="10" defaultRowHeight="14.4" x14ac:dyDescent="0.3"/>
  <cols>
    <col min="1" max="1" width="38" customWidth="1"/>
    <col min="3" max="3" width="14.6640625" customWidth="1"/>
  </cols>
  <sheetData>
    <row r="3" spans="1:5" x14ac:dyDescent="0.3">
      <c r="A3" s="50"/>
      <c r="B3" t="s">
        <v>9</v>
      </c>
      <c r="C3" t="s">
        <v>36</v>
      </c>
      <c r="E3" s="22" t="s">
        <v>84</v>
      </c>
    </row>
    <row r="4" spans="1:5" x14ac:dyDescent="0.3">
      <c r="A4" s="40" t="s">
        <v>41</v>
      </c>
      <c r="B4" s="57">
        <v>3.3</v>
      </c>
      <c r="C4" s="57">
        <v>1.1000000000000001</v>
      </c>
    </row>
    <row r="5" spans="1:5" x14ac:dyDescent="0.3">
      <c r="A5" s="40" t="s">
        <v>42</v>
      </c>
      <c r="B5" s="57">
        <v>1.7</v>
      </c>
      <c r="C5" s="57">
        <v>0.7</v>
      </c>
    </row>
    <row r="6" spans="1:5" x14ac:dyDescent="0.3">
      <c r="A6" s="40" t="s">
        <v>43</v>
      </c>
      <c r="B6" s="57">
        <v>1.5</v>
      </c>
      <c r="C6" s="57">
        <v>0.7</v>
      </c>
    </row>
    <row r="7" spans="1:5" x14ac:dyDescent="0.3">
      <c r="A7" s="40" t="s">
        <v>44</v>
      </c>
      <c r="B7" s="57">
        <v>1.7</v>
      </c>
      <c r="C7" s="57">
        <v>0.8</v>
      </c>
    </row>
    <row r="8" spans="1:5" x14ac:dyDescent="0.3">
      <c r="B8" s="20"/>
      <c r="C8" s="20"/>
    </row>
    <row r="9" spans="1:5" x14ac:dyDescent="0.3">
      <c r="B9" s="20"/>
      <c r="C9" s="20"/>
    </row>
    <row r="10" spans="1:5" x14ac:dyDescent="0.3">
      <c r="B10" s="20"/>
      <c r="C10" s="20"/>
    </row>
    <row r="11" spans="1:5" x14ac:dyDescent="0.3">
      <c r="B11" s="20"/>
      <c r="C11" s="20"/>
    </row>
    <row r="12" spans="1:5" x14ac:dyDescent="0.3">
      <c r="B12" s="20"/>
      <c r="C12" s="20"/>
    </row>
    <row r="13" spans="1:5" x14ac:dyDescent="0.3">
      <c r="B13" s="20"/>
      <c r="C13" s="20"/>
    </row>
    <row r="14" spans="1:5" x14ac:dyDescent="0.3">
      <c r="B14" s="20"/>
      <c r="C14" s="20"/>
    </row>
    <row r="15" spans="1:5" x14ac:dyDescent="0.3">
      <c r="B15" s="20"/>
      <c r="C15" s="20"/>
    </row>
    <row r="16" spans="1:5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8" x14ac:dyDescent="0.3">
      <c r="B33" s="20"/>
      <c r="C33" s="20"/>
    </row>
    <row r="34" spans="2:8" x14ac:dyDescent="0.3">
      <c r="B34" s="20"/>
      <c r="C34" s="20"/>
      <c r="G34" s="5"/>
      <c r="H34" s="5"/>
    </row>
    <row r="35" spans="2:8" x14ac:dyDescent="0.3">
      <c r="B35" s="20"/>
      <c r="C35" s="20"/>
      <c r="H35" s="2"/>
    </row>
    <row r="36" spans="2:8" x14ac:dyDescent="0.3">
      <c r="B36" s="20"/>
      <c r="C36" s="20"/>
    </row>
    <row r="37" spans="2:8" x14ac:dyDescent="0.3">
      <c r="B37" s="20"/>
      <c r="C37" s="20"/>
    </row>
    <row r="38" spans="2:8" x14ac:dyDescent="0.3">
      <c r="B38" s="20"/>
      <c r="C38" s="20"/>
    </row>
    <row r="39" spans="2:8" x14ac:dyDescent="0.3">
      <c r="B39" s="20"/>
      <c r="C39" s="20"/>
    </row>
    <row r="40" spans="2:8" x14ac:dyDescent="0.3">
      <c r="B40" s="20"/>
      <c r="C40" s="20"/>
    </row>
    <row r="41" spans="2:8" x14ac:dyDescent="0.3">
      <c r="B41" s="20"/>
      <c r="C41" s="20"/>
    </row>
    <row r="42" spans="2:8" x14ac:dyDescent="0.3">
      <c r="B42" s="20"/>
      <c r="C42" s="20"/>
    </row>
    <row r="43" spans="2:8" x14ac:dyDescent="0.3">
      <c r="B43" s="20"/>
      <c r="C43" s="20"/>
    </row>
    <row r="44" spans="2:8" x14ac:dyDescent="0.3">
      <c r="B44" s="20"/>
      <c r="C44" s="20"/>
    </row>
    <row r="45" spans="2:8" x14ac:dyDescent="0.3">
      <c r="B45" s="20"/>
      <c r="C45" s="20"/>
    </row>
    <row r="46" spans="2:8" x14ac:dyDescent="0.3">
      <c r="B46" s="20"/>
      <c r="C46" s="20"/>
    </row>
    <row r="47" spans="2:8" x14ac:dyDescent="0.3">
      <c r="B47" s="20"/>
      <c r="C47" s="20"/>
    </row>
    <row r="48" spans="2:8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85" spans="2:3" x14ac:dyDescent="0.3">
      <c r="B85" s="2"/>
      <c r="C8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zoomScaleNormal="100" workbookViewId="0">
      <selection activeCell="E3" sqref="E3"/>
    </sheetView>
  </sheetViews>
  <sheetFormatPr baseColWidth="10" defaultRowHeight="14.4" x14ac:dyDescent="0.3"/>
  <cols>
    <col min="1" max="1" width="14.5546875" customWidth="1"/>
  </cols>
  <sheetData>
    <row r="1" spans="1:7" x14ac:dyDescent="0.3">
      <c r="F1" s="61"/>
      <c r="G1" s="61"/>
    </row>
    <row r="2" spans="1:7" x14ac:dyDescent="0.3">
      <c r="B2" s="51" t="s">
        <v>9</v>
      </c>
      <c r="C2" t="s">
        <v>36</v>
      </c>
      <c r="E2" s="24" t="s">
        <v>85</v>
      </c>
    </row>
    <row r="3" spans="1:7" x14ac:dyDescent="0.3">
      <c r="A3" s="5" t="s">
        <v>50</v>
      </c>
      <c r="B3" s="62">
        <v>22979</v>
      </c>
      <c r="C3" s="62">
        <v>8114</v>
      </c>
      <c r="D3" s="5"/>
      <c r="F3" s="5"/>
      <c r="G3" s="5"/>
    </row>
    <row r="4" spans="1:7" x14ac:dyDescent="0.3">
      <c r="A4" s="5" t="s">
        <v>48</v>
      </c>
      <c r="B4" s="62">
        <v>22604</v>
      </c>
      <c r="C4" s="62">
        <v>9048</v>
      </c>
      <c r="D4" s="5"/>
      <c r="F4" s="5"/>
      <c r="G4" s="5"/>
    </row>
    <row r="5" spans="1:7" x14ac:dyDescent="0.3">
      <c r="A5" s="5" t="s">
        <v>49</v>
      </c>
      <c r="B5" s="62">
        <v>16827</v>
      </c>
      <c r="C5" s="62">
        <v>6740</v>
      </c>
      <c r="D5" s="5"/>
      <c r="F5" s="5"/>
      <c r="G5" s="5"/>
    </row>
    <row r="8" spans="1:7" x14ac:dyDescent="0.3">
      <c r="B8" s="5"/>
      <c r="C8" s="2"/>
      <c r="D8" s="5"/>
      <c r="E8" s="3"/>
    </row>
    <row r="9" spans="1:7" x14ac:dyDescent="0.3">
      <c r="B9" s="5"/>
      <c r="C9" s="2"/>
      <c r="D9" s="5"/>
      <c r="E9" s="3"/>
    </row>
    <row r="10" spans="1:7" x14ac:dyDescent="0.3">
      <c r="B10" s="5"/>
      <c r="C10" s="2"/>
      <c r="D10" s="5"/>
      <c r="E10" s="3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60"/>
  <sheetViews>
    <sheetView zoomScale="90" zoomScaleNormal="90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D4" sqref="D4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t="s">
        <v>39</v>
      </c>
      <c r="C2" s="22"/>
      <c r="E2" s="22"/>
      <c r="F2" s="22"/>
      <c r="G2" s="22"/>
    </row>
    <row r="3" spans="1:7" x14ac:dyDescent="0.3">
      <c r="A3" s="23">
        <v>44562</v>
      </c>
      <c r="B3" s="52">
        <v>26223</v>
      </c>
      <c r="C3" s="22"/>
      <c r="D3" s="24" t="s">
        <v>86</v>
      </c>
      <c r="E3" s="22"/>
      <c r="F3" s="22"/>
      <c r="G3" s="22"/>
    </row>
    <row r="4" spans="1:7" x14ac:dyDescent="0.3">
      <c r="A4" s="23">
        <v>44593</v>
      </c>
      <c r="B4" s="52">
        <v>22457</v>
      </c>
      <c r="C4" s="22"/>
      <c r="D4" s="22"/>
      <c r="E4" s="22"/>
      <c r="F4" s="22"/>
      <c r="G4" s="22"/>
    </row>
    <row r="5" spans="1:7" x14ac:dyDescent="0.3">
      <c r="A5" s="23">
        <v>44621</v>
      </c>
      <c r="B5" s="52">
        <v>16701</v>
      </c>
      <c r="C5" s="22"/>
      <c r="D5" s="22"/>
      <c r="E5" s="22"/>
      <c r="F5" s="22"/>
      <c r="G5" s="22"/>
    </row>
    <row r="6" spans="1:7" x14ac:dyDescent="0.3">
      <c r="A6" s="23">
        <v>44652</v>
      </c>
      <c r="B6" s="52">
        <v>8495</v>
      </c>
      <c r="C6" s="22"/>
      <c r="D6" s="22"/>
      <c r="E6" s="22"/>
      <c r="F6" s="22"/>
      <c r="G6" s="22"/>
    </row>
    <row r="7" spans="1:7" x14ac:dyDescent="0.3">
      <c r="A7" s="23">
        <v>44682</v>
      </c>
      <c r="B7" s="52">
        <v>5625</v>
      </c>
      <c r="C7" s="22"/>
      <c r="D7" s="22"/>
      <c r="E7" s="22"/>
      <c r="F7" s="22"/>
      <c r="G7" s="22"/>
    </row>
    <row r="8" spans="1:7" x14ac:dyDescent="0.3">
      <c r="A8" s="23">
        <v>44713</v>
      </c>
      <c r="B8" s="52">
        <v>4593</v>
      </c>
      <c r="C8" s="22"/>
      <c r="D8" s="22"/>
      <c r="E8" s="22"/>
      <c r="F8" s="22"/>
      <c r="G8" s="22"/>
    </row>
    <row r="9" spans="1:7" x14ac:dyDescent="0.3">
      <c r="A9" s="23">
        <v>44743</v>
      </c>
      <c r="B9" s="52">
        <v>3586</v>
      </c>
      <c r="C9" s="22"/>
      <c r="D9" s="22"/>
      <c r="E9" s="22"/>
      <c r="F9" s="22"/>
      <c r="G9" s="22"/>
    </row>
    <row r="10" spans="1:7" x14ac:dyDescent="0.3">
      <c r="A10" s="23">
        <v>44774</v>
      </c>
      <c r="B10" s="52">
        <v>3095</v>
      </c>
      <c r="C10" s="22"/>
      <c r="D10" s="22"/>
      <c r="E10" s="22"/>
      <c r="F10" s="22"/>
      <c r="G10" s="22"/>
    </row>
    <row r="11" spans="1:7" x14ac:dyDescent="0.3">
      <c r="A11" s="23">
        <v>44805</v>
      </c>
      <c r="B11" s="52">
        <v>3096</v>
      </c>
      <c r="C11" s="22"/>
      <c r="D11" s="22"/>
      <c r="E11" s="22"/>
      <c r="F11" s="22"/>
      <c r="G11" s="22"/>
    </row>
    <row r="12" spans="1:7" x14ac:dyDescent="0.3">
      <c r="A12" s="23">
        <v>44835</v>
      </c>
      <c r="B12" s="52">
        <v>3463</v>
      </c>
      <c r="C12" s="22"/>
      <c r="D12" s="22"/>
      <c r="E12" s="22"/>
      <c r="F12" s="22"/>
      <c r="G12" s="22"/>
    </row>
    <row r="13" spans="1:7" x14ac:dyDescent="0.3">
      <c r="A13" s="23">
        <v>44866</v>
      </c>
      <c r="B13" s="52">
        <v>4565</v>
      </c>
      <c r="C13" s="22"/>
      <c r="D13" s="22"/>
      <c r="E13" s="22"/>
      <c r="F13" s="22"/>
      <c r="G13" s="22"/>
    </row>
    <row r="14" spans="1:7" x14ac:dyDescent="0.3">
      <c r="A14" s="23">
        <v>44896</v>
      </c>
      <c r="B14" s="52">
        <v>5873</v>
      </c>
      <c r="C14" s="22"/>
      <c r="D14" s="22"/>
      <c r="E14" s="22"/>
      <c r="F14" s="22"/>
      <c r="G14" s="22"/>
    </row>
    <row r="15" spans="1:7" x14ac:dyDescent="0.3">
      <c r="A15" s="23">
        <v>44927</v>
      </c>
      <c r="B15" s="53">
        <v>8967</v>
      </c>
      <c r="C15" s="5"/>
      <c r="D15" s="5"/>
      <c r="E15" s="5"/>
      <c r="F15" s="5"/>
      <c r="G15" s="28"/>
    </row>
    <row r="16" spans="1:7" x14ac:dyDescent="0.3">
      <c r="A16" s="23">
        <v>44958</v>
      </c>
      <c r="B16" s="53">
        <v>9832</v>
      </c>
      <c r="C16" s="5"/>
      <c r="D16" s="5"/>
      <c r="E16" s="5"/>
      <c r="F16" s="5"/>
      <c r="G16" s="28"/>
    </row>
    <row r="17" spans="1:7" x14ac:dyDescent="0.3">
      <c r="A17" s="23">
        <v>44986</v>
      </c>
      <c r="B17" s="53">
        <v>9534</v>
      </c>
      <c r="C17" s="5"/>
      <c r="E17" s="5"/>
      <c r="F17" s="5"/>
      <c r="G17" s="28"/>
    </row>
    <row r="18" spans="1:7" x14ac:dyDescent="0.3">
      <c r="A18" s="23">
        <v>45017</v>
      </c>
      <c r="B18" s="53">
        <v>8927</v>
      </c>
      <c r="C18" s="5"/>
      <c r="D18" s="5"/>
      <c r="E18" s="5"/>
      <c r="F18" s="5"/>
      <c r="G18" s="28"/>
    </row>
    <row r="19" spans="1:7" x14ac:dyDescent="0.3">
      <c r="A19" s="23">
        <v>45047</v>
      </c>
      <c r="B19" s="53">
        <v>6838</v>
      </c>
      <c r="C19" s="5"/>
      <c r="D19" s="5"/>
      <c r="E19" s="5"/>
      <c r="F19" s="5"/>
      <c r="G19" s="28"/>
    </row>
    <row r="20" spans="1:7" x14ac:dyDescent="0.3">
      <c r="A20" s="23">
        <v>45078</v>
      </c>
      <c r="B20" s="53">
        <v>5747</v>
      </c>
      <c r="C20" s="5"/>
      <c r="D20" s="5"/>
      <c r="E20" s="5"/>
      <c r="F20" s="5"/>
      <c r="G20" s="28"/>
    </row>
    <row r="21" spans="1:7" x14ac:dyDescent="0.3">
      <c r="A21" s="23">
        <v>45108</v>
      </c>
      <c r="B21" s="53">
        <v>4750</v>
      </c>
      <c r="C21" s="5"/>
      <c r="D21" s="5"/>
      <c r="E21" s="5"/>
      <c r="F21" s="5"/>
    </row>
    <row r="22" spans="1:7" x14ac:dyDescent="0.3">
      <c r="A22" s="23">
        <v>45139</v>
      </c>
      <c r="B22" s="53">
        <v>4791</v>
      </c>
      <c r="C22" s="5"/>
      <c r="D22" s="5"/>
      <c r="E22" s="5"/>
      <c r="F22" s="5"/>
    </row>
    <row r="23" spans="1:7" x14ac:dyDescent="0.3">
      <c r="A23" s="23">
        <v>45170</v>
      </c>
      <c r="B23" s="53">
        <v>4594</v>
      </c>
      <c r="C23" s="5"/>
      <c r="D23" s="5"/>
      <c r="E23" s="5"/>
      <c r="F23" s="5"/>
    </row>
    <row r="24" spans="1:7" x14ac:dyDescent="0.3">
      <c r="A24" s="23">
        <v>45200</v>
      </c>
      <c r="B24" s="53">
        <v>5281</v>
      </c>
      <c r="C24" s="5"/>
      <c r="D24" s="5"/>
      <c r="E24" s="5"/>
      <c r="F24" s="5"/>
    </row>
    <row r="25" spans="1:7" x14ac:dyDescent="0.3">
      <c r="A25" s="23">
        <v>45231</v>
      </c>
      <c r="B25" s="53">
        <v>6451</v>
      </c>
      <c r="C25" s="5"/>
      <c r="D25" s="5"/>
      <c r="E25" s="5"/>
      <c r="F25" s="5"/>
    </row>
    <row r="26" spans="1:7" x14ac:dyDescent="0.3">
      <c r="A26" s="23">
        <v>45261</v>
      </c>
      <c r="B26" s="53">
        <v>7828</v>
      </c>
      <c r="C26" s="5"/>
      <c r="D26" s="5"/>
      <c r="E26" s="5"/>
      <c r="F26" s="5"/>
    </row>
    <row r="27" spans="1:7" x14ac:dyDescent="0.3">
      <c r="A27" s="23">
        <v>45292</v>
      </c>
      <c r="B27" s="52">
        <v>10516</v>
      </c>
      <c r="C27" s="5"/>
      <c r="D27" s="5"/>
      <c r="E27" s="5"/>
      <c r="F27" s="5"/>
    </row>
    <row r="28" spans="1:7" x14ac:dyDescent="0.3">
      <c r="A28" s="23">
        <v>45323</v>
      </c>
      <c r="B28" s="52">
        <v>11706</v>
      </c>
      <c r="C28" s="5"/>
      <c r="D28" s="5"/>
      <c r="E28" s="5"/>
      <c r="F28" s="5"/>
    </row>
    <row r="29" spans="1:7" x14ac:dyDescent="0.3">
      <c r="A29" s="23">
        <v>45352</v>
      </c>
      <c r="B29" s="52">
        <v>11274</v>
      </c>
      <c r="C29" s="5"/>
      <c r="D29" s="5"/>
      <c r="E29" s="5"/>
      <c r="F29" s="5"/>
    </row>
    <row r="30" spans="1:7" x14ac:dyDescent="0.3">
      <c r="A30" s="23">
        <v>45383</v>
      </c>
      <c r="B30" s="52">
        <v>9276</v>
      </c>
      <c r="C30" s="5"/>
      <c r="D30" s="5"/>
      <c r="E30" s="5"/>
      <c r="F30" s="5"/>
    </row>
    <row r="31" spans="1:7" x14ac:dyDescent="0.3">
      <c r="A31" s="23">
        <v>45413</v>
      </c>
      <c r="B31" s="52">
        <v>7301</v>
      </c>
      <c r="C31" s="5"/>
      <c r="D31" s="5"/>
      <c r="E31" s="5"/>
      <c r="F31" s="5"/>
    </row>
    <row r="32" spans="1:7" x14ac:dyDescent="0.3">
      <c r="A32" s="23">
        <v>45444</v>
      </c>
      <c r="B32" s="52">
        <v>6035</v>
      </c>
      <c r="C32" s="5"/>
      <c r="D32" s="5"/>
      <c r="E32" s="5"/>
      <c r="F32" s="5"/>
    </row>
    <row r="33" spans="1:6" x14ac:dyDescent="0.3">
      <c r="A33" s="23">
        <v>45474</v>
      </c>
      <c r="B33" s="52">
        <v>4957</v>
      </c>
      <c r="C33" s="5"/>
      <c r="D33" s="5"/>
      <c r="E33" s="5"/>
      <c r="F33" s="5"/>
    </row>
    <row r="34" spans="1:6" x14ac:dyDescent="0.3">
      <c r="A34" s="23">
        <v>45505</v>
      </c>
      <c r="B34" s="52">
        <v>4475</v>
      </c>
      <c r="C34" s="5"/>
      <c r="D34" s="5"/>
      <c r="E34" s="5"/>
      <c r="F34" s="5"/>
    </row>
    <row r="35" spans="1:6" x14ac:dyDescent="0.3">
      <c r="A35" s="23">
        <v>45536</v>
      </c>
      <c r="B35" s="52">
        <v>4291</v>
      </c>
      <c r="C35" s="5"/>
      <c r="D35" s="5"/>
      <c r="E35" s="5"/>
      <c r="F35" s="5"/>
    </row>
    <row r="36" spans="1:6" x14ac:dyDescent="0.3">
      <c r="A36" s="23">
        <v>45566</v>
      </c>
      <c r="B36" s="52">
        <v>4567</v>
      </c>
      <c r="C36" s="5"/>
      <c r="D36" s="5"/>
      <c r="E36" s="5"/>
      <c r="F36" s="5"/>
    </row>
    <row r="37" spans="1:6" x14ac:dyDescent="0.3">
      <c r="A37" s="23">
        <v>45597</v>
      </c>
      <c r="B37" s="52">
        <v>5528</v>
      </c>
      <c r="C37" s="5"/>
      <c r="D37" s="5"/>
      <c r="E37" s="5"/>
      <c r="F37" s="5"/>
    </row>
    <row r="38" spans="1:6" x14ac:dyDescent="0.3">
      <c r="A38" s="23">
        <v>45627</v>
      </c>
      <c r="B38" s="52">
        <v>6799</v>
      </c>
      <c r="C38" s="5"/>
      <c r="D38" s="5"/>
      <c r="E38" s="5"/>
      <c r="F38" s="5"/>
    </row>
    <row r="39" spans="1:6" x14ac:dyDescent="0.3">
      <c r="A39" s="23">
        <v>45658</v>
      </c>
      <c r="B39" s="53">
        <v>8595</v>
      </c>
      <c r="C39" s="5"/>
      <c r="D39" s="5"/>
      <c r="E39" s="5"/>
      <c r="F39" s="5"/>
    </row>
    <row r="40" spans="1:6" x14ac:dyDescent="0.3">
      <c r="A40" s="23">
        <v>45689</v>
      </c>
      <c r="B40" s="53">
        <v>9042</v>
      </c>
      <c r="C40" s="5"/>
      <c r="D40" s="5"/>
      <c r="E40" s="5"/>
      <c r="F40" s="5"/>
    </row>
    <row r="41" spans="1:6" x14ac:dyDescent="0.3">
      <c r="A41" s="23">
        <v>45717</v>
      </c>
      <c r="B41" s="53">
        <v>8582</v>
      </c>
      <c r="C41" s="5"/>
      <c r="D41" s="5"/>
      <c r="E41" s="5"/>
      <c r="F41" s="5"/>
    </row>
    <row r="42" spans="1:6" x14ac:dyDescent="0.3">
      <c r="A42" s="23">
        <v>45748</v>
      </c>
      <c r="B42" s="53">
        <v>7359</v>
      </c>
      <c r="C42" s="5"/>
    </row>
    <row r="43" spans="1:6" x14ac:dyDescent="0.3">
      <c r="A43" s="23">
        <v>45778</v>
      </c>
      <c r="B43" s="53">
        <v>6408</v>
      </c>
      <c r="C43" s="5"/>
    </row>
    <row r="44" spans="1:6" x14ac:dyDescent="0.3">
      <c r="A44" s="23">
        <v>45809</v>
      </c>
      <c r="B44" s="53">
        <v>5314</v>
      </c>
      <c r="C44" s="5"/>
    </row>
    <row r="45" spans="1:6" x14ac:dyDescent="0.3">
      <c r="A45" s="23">
        <v>45839</v>
      </c>
      <c r="B45" s="53">
        <v>4530</v>
      </c>
      <c r="C45" s="5"/>
    </row>
    <row r="46" spans="1:6" x14ac:dyDescent="0.3">
      <c r="A46" s="23">
        <v>45870</v>
      </c>
      <c r="B46" s="53">
        <v>4471</v>
      </c>
      <c r="C46" s="5"/>
    </row>
    <row r="47" spans="1:6" x14ac:dyDescent="0.3">
      <c r="A47" s="23">
        <v>45901</v>
      </c>
      <c r="B47" s="53">
        <v>4421</v>
      </c>
      <c r="C47" s="5"/>
    </row>
    <row r="48" spans="1:6" x14ac:dyDescent="0.3">
      <c r="A48" s="23">
        <v>45931</v>
      </c>
      <c r="B48" s="53">
        <v>4742</v>
      </c>
      <c r="C48" s="5"/>
    </row>
    <row r="49" spans="1:5" x14ac:dyDescent="0.3">
      <c r="A49" s="23">
        <v>45962</v>
      </c>
      <c r="B49" s="53">
        <v>5411</v>
      </c>
      <c r="C49" s="5"/>
    </row>
    <row r="50" spans="1:5" x14ac:dyDescent="0.3">
      <c r="A50" s="63">
        <v>45992</v>
      </c>
      <c r="B50" s="5">
        <v>5980</v>
      </c>
      <c r="C50" s="5"/>
    </row>
    <row r="51" spans="1:5" x14ac:dyDescent="0.3">
      <c r="B51" s="5"/>
      <c r="C51" s="5"/>
    </row>
    <row r="52" spans="1:5" x14ac:dyDescent="0.3">
      <c r="B52" s="5"/>
      <c r="C52" s="5"/>
    </row>
    <row r="53" spans="1:5" x14ac:dyDescent="0.3">
      <c r="B53" s="5"/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b9e055245e67a4ace24b9354b5f68f2c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3d8c43c8fae0cff62db087daaa1ebdf8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EC2E6-5ACA-42C9-AD1C-97BA0A0EB314}">
  <ds:schemaRefs>
    <ds:schemaRef ds:uri="http://purl.org/dc/elements/1.1/"/>
    <ds:schemaRef ds:uri="http://www.w3.org/XML/1998/namespace"/>
    <ds:schemaRef ds:uri="http://schemas.openxmlformats.org/package/2006/metadata/core-properties"/>
    <ds:schemaRef ds:uri="eed2f15c-ad22-47a4-9bda-7d60e316da70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9d9dfba4-60f4-4651-958c-8f8f5b5052cb"/>
  </ds:schemaRefs>
</ds:datastoreItem>
</file>

<file path=customXml/itemProps2.xml><?xml version="1.0" encoding="utf-8"?>
<ds:datastoreItem xmlns:ds="http://schemas.openxmlformats.org/officeDocument/2006/customXml" ds:itemID="{87B7517B-E48B-4563-AEFC-D44EC7181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Sørbø, Johannes</cp:lastModifiedBy>
  <dcterms:created xsi:type="dcterms:W3CDTF">2014-06-03T12:53:32Z</dcterms:created>
  <dcterms:modified xsi:type="dcterms:W3CDTF">2025-12-17T13:14:58Z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